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560" yWindow="560" windowWidth="19320" windowHeight="11020" tabRatio="500"/>
  </bookViews>
  <sheets>
    <sheet name="Seguimiento de producto CC" sheetId="1" r:id="rId1"/>
    <sheet name="Hoja1" sheetId="4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5" i="1" l="1"/>
</calcChain>
</file>

<file path=xl/sharedStrings.xml><?xml version="1.0" encoding="utf-8"?>
<sst xmlns="http://schemas.openxmlformats.org/spreadsheetml/2006/main" count="148" uniqueCount="111">
  <si>
    <t>Seguimiento de Productos</t>
  </si>
  <si>
    <t xml:space="preserve">Descripción de Actividad
</t>
  </si>
  <si>
    <t xml:space="preserve">
Indicadores desglosados de Productos</t>
  </si>
  <si>
    <t>Socios</t>
  </si>
  <si>
    <t>R.1: Trabajadores/as informales de la cadena de valor del café de las regiones de intervención en Perú y Bolivia acceden a mecanismos de aseguramiento y formalización del trabajo, implementados con las organizaciones productoras de referencia.</t>
  </si>
  <si>
    <t>15/01/2016 - 31/01/2016</t>
  </si>
  <si>
    <t>01/02/2016 - 15/02/2016</t>
  </si>
  <si>
    <t>16/02/2016 - 29/02/2016</t>
  </si>
  <si>
    <t>01/03/2016 - 15/03/2016</t>
  </si>
  <si>
    <t>16/03/2016 - 31/03/2016</t>
  </si>
  <si>
    <t>Socio responsable</t>
  </si>
  <si>
    <t>Socios involucrados</t>
  </si>
  <si>
    <t>Devolución</t>
  </si>
  <si>
    <t>1.2. Formación de gerentes y directivos en estándares sociales y laborales (Escuela de líderes/as) (R1)</t>
  </si>
  <si>
    <t>1.2.1 Plan de curso</t>
  </si>
  <si>
    <t xml:space="preserve">1.4. Acceso a aseguramiento previsional (AFP y ONP) y servicios de salud  (R1)
</t>
  </si>
  <si>
    <t>1.4.1 Plan de trabajo</t>
  </si>
  <si>
    <t>1.4.4 Informe preliminar</t>
  </si>
  <si>
    <t>1.4.5 Taller reflexivo</t>
  </si>
  <si>
    <t>1.4.6 Informe final</t>
  </si>
  <si>
    <t xml:space="preserve">1.5. Difusión y seguimiento a estándares sociales y laborales. Difusión a las bases cafetaleras de mecanismos de aseguramiento validados (R1)
</t>
  </si>
  <si>
    <t>1.6. Pasantías en Costa Rica y Guatemala (R1)</t>
  </si>
  <si>
    <t>R.2. Trabajadores/as informales de la cadena de valor del café de las regiones de intervención en Perú y Bolivia acceden a nuevos ingresos derivados de producciones asociadas, con especial énfasis en la sostenibilidad ambiental y el cambio climático.</t>
  </si>
  <si>
    <t xml:space="preserve">2.1. Programas de profesionalización técnica para trabajadores/as informales en agro-forestaría (R2)
</t>
  </si>
  <si>
    <t>2.1.2 Identificación de institutos de capacitación y consultores (viaje y reuniones)</t>
  </si>
  <si>
    <t>2.1.3.Diseño de malla curricular por tema (incluye consultas con FECAFEB y JNC)</t>
  </si>
  <si>
    <t>2.1.4 Definición de criterios y proceso de convocatoria (viaje y reuniones)</t>
  </si>
  <si>
    <t>2.1.5 Acuerdos con institutos de capacitación e implementación de escuela de Caranavi</t>
  </si>
  <si>
    <t>2.1.6 Selección y contratación de docentes, facilitador y otros consultores</t>
  </si>
  <si>
    <t>2.1.7 Convocatoria y selección de participantes</t>
  </si>
  <si>
    <t>2.1.9 Lanzamiento</t>
  </si>
  <si>
    <t xml:space="preserve">2.2. Asistencia técnica y acompañamiento para la certificación de competencias en cadena de valor del café y producciones asociadas (R2)
</t>
  </si>
  <si>
    <t>2.2.1 Diagnóstico ejecutivo de los procedimientos de certificación en Bolivia y Perú</t>
  </si>
  <si>
    <t>2.2.3 Análisis funcional de la cadena del café (con reuniones con mesa de concertación)</t>
  </si>
  <si>
    <t>2.2.4 Normalización de competencias (la consulta y validación es parte de la normalización)</t>
  </si>
  <si>
    <t>2.2.5 Gestión de aprobación en instituciones estatales</t>
  </si>
  <si>
    <t xml:space="preserve">2.3. Programa de constitución de emprendimientos rurales innovadores, planes de negocios, asociatividad (R2)
</t>
  </si>
  <si>
    <t xml:space="preserve">2.4. Apoyo al desarrollo de emprendimientos rurales (R2)
</t>
  </si>
  <si>
    <t>2.5. Estrategia de comercialización para emprendimientos rurales (R2)</t>
  </si>
  <si>
    <t>R.3: Las organizaciones cafetaleras de Perú y Bolivia logran la difusión del modelo e  incidencia en materia de formalización y puesta en seguridad de los trabajadores/as rurales de la cadena cafetalera</t>
  </si>
  <si>
    <t>Indicadores de seguimiento</t>
  </si>
  <si>
    <t xml:space="preserve">3.1. Estudios sobre la normatividad laboral rural de Perú y Bolivia (R3)
</t>
  </si>
  <si>
    <t>Recolección de información de fuentes secundarias</t>
  </si>
  <si>
    <t>Estudio de normatividad laboral</t>
  </si>
  <si>
    <t>Entrevistas a especialistas</t>
  </si>
  <si>
    <t>Devolución a través de talleres (Rpte de las Cooperativas) una sola por zona</t>
  </si>
  <si>
    <t xml:space="preserve">3.2. Intercambios de experiencias de dirigentes cafetaleros (R3)
</t>
  </si>
  <si>
    <t xml:space="preserve">Coordinaciones de rpts de Coop. </t>
  </si>
  <si>
    <t>Convocatoria a las y los participantes</t>
  </si>
  <si>
    <t xml:space="preserve">Encuentro Nacional </t>
  </si>
  <si>
    <t xml:space="preserve">3.3. Sistematización de modelos de formalización laboral y de mecanismos de aseguramiento (R3)
</t>
  </si>
  <si>
    <t xml:space="preserve">3.4. Encuentros nacionales y binacionales y andinos sobre estándares laborales en cadena cafetaleras y  producciones asociadas (R3)
</t>
  </si>
  <si>
    <t>Convocatoria a las y los participantes.</t>
  </si>
  <si>
    <t xml:space="preserve">3.5. Desarrollo de diálogos locales y regionales de promoción del empleo formal rurales derechos laborales (R3)
</t>
  </si>
  <si>
    <t xml:space="preserve">Coordinación con Rpts de Coop. e Invitados </t>
  </si>
  <si>
    <t>3.6. Formulación de propuestas normativas y técnicas y difusión (R3)</t>
  </si>
  <si>
    <t>Documento final</t>
  </si>
  <si>
    <t>4 Firma convenios</t>
  </si>
  <si>
    <t>mes enero</t>
  </si>
  <si>
    <t>mes de febrero</t>
  </si>
  <si>
    <t>mes de marzo</t>
  </si>
  <si>
    <t>2.1.1 Elaboración del perfil de capacitado e identificación de líneas productivas de capacitación (viaje y reuniones)</t>
  </si>
  <si>
    <t>2.1.8 Dictado y evaluación de competencias adquiridas</t>
  </si>
  <si>
    <t>2.2.2 Preparación expediente técnico competencias (consultoría con entrevistas y focus groups)</t>
  </si>
  <si>
    <t>2.2.6 Definición de la ocupación</t>
  </si>
  <si>
    <t>2.2.7 Evaluación de competencia</t>
  </si>
  <si>
    <t>Entrega de resultados de los estudios al comité técnico - entrega guía de devolución</t>
  </si>
  <si>
    <t xml:space="preserve">Convocatoria a las y los participantes y público obj. </t>
  </si>
  <si>
    <t>Encuentros regionales</t>
  </si>
  <si>
    <t>Difusión</t>
  </si>
  <si>
    <t>Línea de tiempo por trimestre</t>
  </si>
  <si>
    <t>1.1. Auto diagnósticos sobre condiciones laborales en la cadena del café. (R1)</t>
  </si>
  <si>
    <t>1.2.2 Coordinación de convocatoria JNC y oficinas regionales</t>
  </si>
  <si>
    <t>1.2.3 Ejecución Modulo I</t>
  </si>
  <si>
    <t>1.3.1 Recopilación de experiencias similares</t>
  </si>
  <si>
    <t>1.3.1A Recopilación en área de agroforesteria</t>
  </si>
  <si>
    <t>1.3.1B Recopilación en área de servicio financiero</t>
  </si>
  <si>
    <t>1.3.2 Análisis y diseño técnico financiero con dirigente de cooperativas cafetaleras y crédito</t>
  </si>
  <si>
    <t>1.4.2 Recopilación de información</t>
  </si>
  <si>
    <t xml:space="preserve">1.4.3 Entrevistas </t>
  </si>
  <si>
    <t>Costos estimados</t>
  </si>
  <si>
    <t>Soluciones Prácticas</t>
  </si>
  <si>
    <t>Fecafeb, CT, Organizaciones caficultoras</t>
  </si>
  <si>
    <t>Costos estimados Euros</t>
  </si>
  <si>
    <t>Fecafeb, Instituto ISTAIC</t>
  </si>
  <si>
    <t>Fecafeb, Instituto ISTAIC u otros</t>
  </si>
  <si>
    <t>Fecafeb</t>
  </si>
  <si>
    <t>2.1.8 Becas</t>
  </si>
  <si>
    <t>2.2.8 Costos de certificadores: evaluación de competencias por persona certificada.</t>
  </si>
  <si>
    <t>SPCC, Fonadal, Fecafeb, Alcaldía Caranavi</t>
  </si>
  <si>
    <t>Fecafeb, Alcaldía Caranavi</t>
  </si>
  <si>
    <t>2.2.9 Organización y logística, reuniones visitas de campo con funcionarios y técnicos, alquiler de locales</t>
  </si>
  <si>
    <t>2.3.1 Estudio de oportunidades de productos y servicios</t>
  </si>
  <si>
    <t>Fecafeb, Cioec, Mlal, Organizaciones caficultoras</t>
  </si>
  <si>
    <t>3704.90</t>
  </si>
  <si>
    <t>Actividades programadas</t>
  </si>
  <si>
    <t>Avances</t>
  </si>
  <si>
    <t>2.1 Programas de profesionalización técnica para trabajadores/as informales en agroforestería</t>
  </si>
  <si>
    <t>Diagnóstico de oferta y demanda de capacitación</t>
  </si>
  <si>
    <r>
      <t xml:space="preserve">Se ha logrado lo siguiente:
- </t>
    </r>
    <r>
      <rPr>
        <b/>
        <sz val="12"/>
        <color theme="1"/>
        <rFont val="Calibri"/>
        <family val="2"/>
        <scheme val="minor"/>
      </rPr>
      <t>Demanda:</t>
    </r>
    <r>
      <rPr>
        <sz val="12"/>
        <color theme="1"/>
        <rFont val="Calibri"/>
        <family val="2"/>
        <scheme val="minor"/>
      </rPr>
      <t xml:space="preserve"> Se ha logrado realizar el levantamiento de información en 13 organizaciones caficultoras.
- </t>
    </r>
    <r>
      <rPr>
        <b/>
        <sz val="12"/>
        <color theme="1"/>
        <rFont val="Calibri"/>
        <family val="2"/>
        <scheme val="minor"/>
      </rPr>
      <t>Oferta:</t>
    </r>
    <r>
      <rPr>
        <sz val="12"/>
        <color theme="1"/>
        <rFont val="Calibri"/>
        <family val="2"/>
        <scheme val="minor"/>
      </rPr>
      <t xml:space="preserve"> Reunión con institutos (Istaic, Cetha) de Caranavi e instituciones (Fonadal, Iniaf) que trabajan en temas relacionados a formación.</t>
    </r>
  </si>
  <si>
    <t>TOTAL SP</t>
  </si>
  <si>
    <t>Línea Presupuestaria</t>
  </si>
  <si>
    <t>6.6.1</t>
  </si>
  <si>
    <t>6.6.2</t>
  </si>
  <si>
    <t>3.2.5 - 3.2.6 - 3.2.7</t>
  </si>
  <si>
    <t>6.6.3</t>
  </si>
  <si>
    <t>6.6.4</t>
  </si>
  <si>
    <t>6.7.1</t>
  </si>
  <si>
    <t>6.7.4</t>
  </si>
  <si>
    <t>6.7.5</t>
  </si>
  <si>
    <t>5.2.3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</si>
</sst>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76933C"/>
        <bgColor rgb="FF000000"/>
      </patternFill>
    </fill>
    <fill>
      <patternFill patternType="solid">
        <fgColor rgb="FF538DD5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</fills>
  <borders count="6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0" tint="-0.14999847407452621"/>
      </right>
      <top style="medium">
        <color auto="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auto="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auto="1"/>
      </right>
      <top style="medium">
        <color auto="1"/>
      </top>
      <bottom style="thin">
        <color theme="0" tint="-0.1499984740745262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theme="0" tint="-0.14999847407452621"/>
      </right>
      <top style="thin">
        <color theme="0" tint="-0.14999847407452621"/>
      </top>
      <bottom style="medium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auto="1"/>
      </bottom>
      <diagonal/>
    </border>
    <border>
      <left style="thin">
        <color theme="0" tint="-0.14999847407452621"/>
      </left>
      <right style="medium">
        <color auto="1"/>
      </right>
      <top style="thin">
        <color theme="0" tint="-0.1499984740745262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0" tint="-0.14999847407452621"/>
      </right>
      <top style="medium">
        <color auto="1"/>
      </top>
      <bottom style="medium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auto="1"/>
      </top>
      <bottom style="medium">
        <color auto="1"/>
      </bottom>
      <diagonal/>
    </border>
    <border>
      <left style="thin">
        <color theme="0" tint="-0.14999847407452621"/>
      </left>
      <right/>
      <top style="medium">
        <color auto="1"/>
      </top>
      <bottom style="medium">
        <color auto="1"/>
      </bottom>
      <diagonal/>
    </border>
    <border>
      <left/>
      <right style="thin">
        <color theme="0" tint="-0.14999847407452621"/>
      </right>
      <top style="medium">
        <color auto="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medium">
        <color auto="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0" tint="-0.14999847407452621"/>
      </bottom>
      <diagonal/>
    </border>
    <border>
      <left/>
      <right/>
      <top style="medium">
        <color auto="1"/>
      </top>
      <bottom style="thin">
        <color theme="0" tint="-0.14999847407452621"/>
      </bottom>
      <diagonal/>
    </border>
    <border>
      <left style="medium">
        <color auto="1"/>
      </left>
      <right/>
      <top style="medium">
        <color auto="1"/>
      </top>
      <bottom style="thin">
        <color theme="0" tint="-0.14999847407452621"/>
      </bottom>
      <diagonal/>
    </border>
    <border>
      <left style="medium">
        <color auto="1"/>
      </left>
      <right style="medium">
        <color auto="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medium">
        <color auto="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auto="1"/>
      </right>
      <top/>
      <bottom style="thin">
        <color theme="0" tint="-0.14999847407452621"/>
      </bottom>
      <diagonal/>
    </border>
    <border>
      <left style="medium">
        <color auto="1"/>
      </left>
      <right style="medium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auto="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auto="1"/>
      </left>
      <right/>
      <top style="thin">
        <color theme="0" tint="-0.1499984740745262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0" tint="-0.14999847407452621"/>
      </top>
      <bottom style="medium">
        <color auto="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medium">
        <color auto="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medium">
        <color auto="1"/>
      </bottom>
      <diagonal/>
    </border>
    <border>
      <left/>
      <right style="thin">
        <color theme="0" tint="-0.14999847407452621"/>
      </right>
      <top/>
      <bottom style="medium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medium">
        <color auto="1"/>
      </bottom>
      <diagonal/>
    </border>
    <border>
      <left style="thin">
        <color theme="0" tint="-0.14999847407452621"/>
      </left>
      <right/>
      <top/>
      <bottom style="medium">
        <color auto="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rgb="FFD9D9D9"/>
      </left>
      <right/>
      <top style="thin">
        <color rgb="FFD9D9D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2">
    <xf numFmtId="0" fontId="0" fillId="0" borderId="0" xfId="0"/>
    <xf numFmtId="0" fontId="1" fillId="6" borderId="20" xfId="0" applyFont="1" applyFill="1" applyBorder="1" applyAlignment="1">
      <alignment wrapText="1"/>
    </xf>
    <xf numFmtId="0" fontId="1" fillId="6" borderId="21" xfId="0" applyFont="1" applyFill="1" applyBorder="1" applyAlignment="1">
      <alignment wrapText="1"/>
    </xf>
    <xf numFmtId="0" fontId="1" fillId="6" borderId="22" xfId="0" applyFont="1" applyFill="1" applyBorder="1" applyAlignment="1">
      <alignment wrapText="1"/>
    </xf>
    <xf numFmtId="0" fontId="1" fillId="0" borderId="23" xfId="0" applyFont="1" applyBorder="1"/>
    <xf numFmtId="0" fontId="1" fillId="0" borderId="5" xfId="0" applyFont="1" applyBorder="1"/>
    <xf numFmtId="0" fontId="1" fillId="0" borderId="24" xfId="0" applyFont="1" applyBorder="1"/>
    <xf numFmtId="0" fontId="1" fillId="8" borderId="25" xfId="0" applyFont="1" applyFill="1" applyBorder="1"/>
    <xf numFmtId="0" fontId="1" fillId="0" borderId="10" xfId="0" applyFont="1" applyBorder="1"/>
    <xf numFmtId="0" fontId="1" fillId="0" borderId="26" xfId="0" applyFont="1" applyBorder="1"/>
    <xf numFmtId="0" fontId="0" fillId="0" borderId="0" xfId="0" applyBorder="1"/>
    <xf numFmtId="0" fontId="0" fillId="0" borderId="12" xfId="0" applyBorder="1"/>
    <xf numFmtId="0" fontId="0" fillId="0" borderId="28" xfId="0" applyBorder="1"/>
    <xf numFmtId="0" fontId="1" fillId="0" borderId="32" xfId="0" applyFont="1" applyBorder="1"/>
    <xf numFmtId="0" fontId="1" fillId="0" borderId="33" xfId="0" applyFont="1" applyBorder="1"/>
    <xf numFmtId="0" fontId="1" fillId="9" borderId="10" xfId="0" applyFont="1" applyFill="1" applyBorder="1"/>
    <xf numFmtId="0" fontId="1" fillId="0" borderId="25" xfId="0" applyFont="1" applyBorder="1"/>
    <xf numFmtId="0" fontId="1" fillId="10" borderId="10" xfId="0" applyFont="1" applyFill="1" applyBorder="1"/>
    <xf numFmtId="0" fontId="1" fillId="10" borderId="26" xfId="0" applyFont="1" applyFill="1" applyBorder="1"/>
    <xf numFmtId="0" fontId="1" fillId="0" borderId="31" xfId="0" applyFont="1" applyBorder="1"/>
    <xf numFmtId="0" fontId="1" fillId="11" borderId="25" xfId="0" applyFont="1" applyFill="1" applyBorder="1"/>
    <xf numFmtId="0" fontId="1" fillId="12" borderId="10" xfId="0" applyFont="1" applyFill="1" applyBorder="1"/>
    <xf numFmtId="0" fontId="1" fillId="8" borderId="23" xfId="0" applyFont="1" applyFill="1" applyBorder="1"/>
    <xf numFmtId="0" fontId="1" fillId="0" borderId="40" xfId="0" applyFont="1" applyBorder="1"/>
    <xf numFmtId="0" fontId="1" fillId="0" borderId="16" xfId="0" applyFont="1" applyBorder="1"/>
    <xf numFmtId="0" fontId="1" fillId="10" borderId="16" xfId="0" applyFont="1" applyFill="1" applyBorder="1"/>
    <xf numFmtId="0" fontId="1" fillId="0" borderId="41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9" borderId="16" xfId="0" applyFont="1" applyFill="1" applyBorder="1" applyAlignment="1">
      <alignment wrapText="1"/>
    </xf>
    <xf numFmtId="0" fontId="0" fillId="0" borderId="5" xfId="0" applyBorder="1"/>
    <xf numFmtId="0" fontId="0" fillId="0" borderId="24" xfId="0" applyBorder="1"/>
    <xf numFmtId="0" fontId="0" fillId="0" borderId="3" xfId="0" applyBorder="1"/>
    <xf numFmtId="0" fontId="0" fillId="0" borderId="10" xfId="0" applyBorder="1"/>
    <xf numFmtId="0" fontId="0" fillId="0" borderId="26" xfId="0" applyBorder="1"/>
    <xf numFmtId="0" fontId="0" fillId="0" borderId="25" xfId="0" applyBorder="1"/>
    <xf numFmtId="0" fontId="0" fillId="9" borderId="10" xfId="0" applyFill="1" applyBorder="1"/>
    <xf numFmtId="0" fontId="0" fillId="0" borderId="16" xfId="0" applyBorder="1"/>
    <xf numFmtId="0" fontId="0" fillId="0" borderId="23" xfId="0" applyBorder="1"/>
    <xf numFmtId="0" fontId="0" fillId="9" borderId="5" xfId="0" applyFill="1" applyBorder="1"/>
    <xf numFmtId="0" fontId="0" fillId="0" borderId="5" xfId="0" applyFill="1" applyBorder="1"/>
    <xf numFmtId="0" fontId="0" fillId="0" borderId="10" xfId="0" applyFill="1" applyBorder="1"/>
    <xf numFmtId="0" fontId="0" fillId="7" borderId="26" xfId="0" applyFill="1" applyBorder="1"/>
    <xf numFmtId="0" fontId="0" fillId="7" borderId="23" xfId="0" applyFill="1" applyBorder="1"/>
    <xf numFmtId="0" fontId="0" fillId="0" borderId="24" xfId="0" applyFill="1" applyBorder="1"/>
    <xf numFmtId="0" fontId="0" fillId="10" borderId="10" xfId="0" applyFill="1" applyBorder="1"/>
    <xf numFmtId="0" fontId="0" fillId="10" borderId="26" xfId="0" applyFill="1" applyBorder="1"/>
    <xf numFmtId="0" fontId="0" fillId="7" borderId="5" xfId="0" applyFill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0" xfId="0" applyAlignment="1"/>
    <xf numFmtId="0" fontId="2" fillId="6" borderId="19" xfId="0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1" fillId="0" borderId="25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9" borderId="10" xfId="0" applyFont="1" applyFill="1" applyBorder="1" applyAlignment="1">
      <alignment wrapText="1"/>
    </xf>
    <xf numFmtId="0" fontId="1" fillId="10" borderId="10" xfId="0" applyFont="1" applyFill="1" applyBorder="1" applyAlignment="1">
      <alignment wrapText="1"/>
    </xf>
    <xf numFmtId="0" fontId="1" fillId="10" borderId="26" xfId="0" applyFont="1" applyFill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8" borderId="25" xfId="0" applyFont="1" applyFill="1" applyBorder="1" applyAlignment="1">
      <alignment wrapText="1"/>
    </xf>
    <xf numFmtId="0" fontId="1" fillId="0" borderId="43" xfId="0" applyFont="1" applyBorder="1" applyAlignment="1">
      <alignment wrapText="1"/>
    </xf>
    <xf numFmtId="0" fontId="1" fillId="0" borderId="44" xfId="0" applyFont="1" applyBorder="1" applyAlignment="1">
      <alignment wrapText="1"/>
    </xf>
    <xf numFmtId="0" fontId="1" fillId="7" borderId="44" xfId="0" applyFont="1" applyFill="1" applyBorder="1" applyAlignment="1">
      <alignment wrapText="1"/>
    </xf>
    <xf numFmtId="0" fontId="1" fillId="0" borderId="40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10" borderId="16" xfId="0" applyFont="1" applyFill="1" applyBorder="1" applyAlignment="1">
      <alignment wrapText="1"/>
    </xf>
    <xf numFmtId="0" fontId="1" fillId="0" borderId="41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0" borderId="45" xfId="0" applyFont="1" applyBorder="1" applyAlignment="1">
      <alignment wrapText="1"/>
    </xf>
    <xf numFmtId="0" fontId="1" fillId="10" borderId="41" xfId="0" applyFont="1" applyFill="1" applyBorder="1" applyAlignment="1">
      <alignment wrapText="1"/>
    </xf>
    <xf numFmtId="0" fontId="1" fillId="7" borderId="25" xfId="0" applyFont="1" applyFill="1" applyBorder="1" applyAlignment="1">
      <alignment wrapText="1"/>
    </xf>
    <xf numFmtId="0" fontId="1" fillId="7" borderId="16" xfId="0" applyFont="1" applyFill="1" applyBorder="1" applyAlignment="1">
      <alignment wrapText="1"/>
    </xf>
    <xf numFmtId="0" fontId="0" fillId="8" borderId="23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24" xfId="0" applyBorder="1" applyAlignment="1">
      <alignment wrapText="1"/>
    </xf>
    <xf numFmtId="0" fontId="0" fillId="8" borderId="25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6" xfId="0" applyBorder="1" applyAlignment="1">
      <alignment wrapText="1"/>
    </xf>
    <xf numFmtId="0" fontId="1" fillId="8" borderId="31" xfId="0" applyFont="1" applyFill="1" applyBorder="1" applyAlignment="1"/>
    <xf numFmtId="0" fontId="1" fillId="0" borderId="32" xfId="0" applyFont="1" applyBorder="1" applyAlignment="1"/>
    <xf numFmtId="0" fontId="1" fillId="0" borderId="33" xfId="0" applyFont="1" applyBorder="1" applyAlignment="1"/>
    <xf numFmtId="0" fontId="5" fillId="0" borderId="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7" borderId="30" xfId="0" applyFont="1" applyFill="1" applyBorder="1" applyAlignment="1" applyProtection="1">
      <alignment horizontal="left" vertical="top"/>
    </xf>
    <xf numFmtId="0" fontId="5" fillId="0" borderId="36" xfId="0" applyFont="1" applyBorder="1"/>
    <xf numFmtId="0" fontId="5" fillId="7" borderId="36" xfId="0" applyFont="1" applyFill="1" applyBorder="1" applyAlignment="1" applyProtection="1">
      <alignment horizontal="left" vertical="top"/>
    </xf>
    <xf numFmtId="0" fontId="5" fillId="0" borderId="36" xfId="0" applyFont="1" applyBorder="1" applyAlignment="1">
      <alignment horizontal="left" vertical="center"/>
    </xf>
    <xf numFmtId="0" fontId="5" fillId="7" borderId="27" xfId="0" applyFont="1" applyFill="1" applyBorder="1" applyAlignment="1" applyProtection="1">
      <alignment horizontal="left" vertical="top"/>
    </xf>
    <xf numFmtId="0" fontId="5" fillId="0" borderId="36" xfId="0" applyFont="1" applyBorder="1" applyAlignment="1"/>
    <xf numFmtId="0" fontId="5" fillId="7" borderId="39" xfId="0" applyFont="1" applyFill="1" applyBorder="1" applyAlignment="1" applyProtection="1">
      <alignment horizontal="left" vertical="top"/>
    </xf>
    <xf numFmtId="0" fontId="5" fillId="0" borderId="27" xfId="0" applyFont="1" applyBorder="1" applyAlignment="1">
      <alignment horizontal="left" vertical="center"/>
    </xf>
    <xf numFmtId="0" fontId="5" fillId="7" borderId="19" xfId="0" applyFont="1" applyFill="1" applyBorder="1" applyAlignment="1" applyProtection="1">
      <alignment horizontal="left" vertical="top"/>
    </xf>
    <xf numFmtId="0" fontId="5" fillId="7" borderId="2" xfId="0" applyFont="1" applyFill="1" applyBorder="1" applyAlignment="1">
      <alignment vertical="center" wrapText="1"/>
    </xf>
    <xf numFmtId="0" fontId="5" fillId="7" borderId="36" xfId="0" applyFont="1" applyFill="1" applyBorder="1" applyAlignment="1">
      <alignment vertical="center" wrapText="1"/>
    </xf>
    <xf numFmtId="0" fontId="5" fillId="7" borderId="42" xfId="0" applyFont="1" applyFill="1" applyBorder="1" applyAlignment="1">
      <alignment vertical="center" wrapText="1"/>
    </xf>
    <xf numFmtId="0" fontId="5" fillId="0" borderId="14" xfId="0" applyFont="1" applyBorder="1" applyAlignment="1">
      <alignment wrapText="1"/>
    </xf>
    <xf numFmtId="0" fontId="5" fillId="7" borderId="27" xfId="0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6" borderId="19" xfId="0" applyFont="1" applyFill="1" applyBorder="1" applyAlignment="1" applyProtection="1">
      <alignment horizontal="left" vertical="top" wrapText="1"/>
    </xf>
    <xf numFmtId="0" fontId="5" fillId="7" borderId="36" xfId="0" applyFont="1" applyFill="1" applyBorder="1" applyAlignment="1">
      <alignment horizontal="left" vertical="center" wrapText="1"/>
    </xf>
    <xf numFmtId="0" fontId="5" fillId="7" borderId="39" xfId="0" applyFont="1" applyFill="1" applyBorder="1" applyAlignment="1">
      <alignment wrapText="1"/>
    </xf>
    <xf numFmtId="0" fontId="7" fillId="0" borderId="27" xfId="0" applyFont="1" applyBorder="1"/>
    <xf numFmtId="0" fontId="7" fillId="7" borderId="27" xfId="0" applyFont="1" applyFill="1" applyBorder="1" applyAlignment="1">
      <alignment horizontal="left" vertical="center" wrapText="1"/>
    </xf>
    <xf numFmtId="0" fontId="7" fillId="7" borderId="36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8" xfId="0" applyFont="1" applyBorder="1" applyAlignment="1"/>
    <xf numFmtId="0" fontId="7" fillId="7" borderId="27" xfId="0" applyFont="1" applyFill="1" applyBorder="1" applyAlignment="1">
      <alignment horizontal="left" vertical="center"/>
    </xf>
    <xf numFmtId="0" fontId="7" fillId="7" borderId="36" xfId="0" applyFont="1" applyFill="1" applyBorder="1" applyAlignment="1"/>
    <xf numFmtId="0" fontId="7" fillId="7" borderId="27" xfId="0" applyFont="1" applyFill="1" applyBorder="1" applyAlignment="1"/>
    <xf numFmtId="0" fontId="7" fillId="0" borderId="39" xfId="0" applyFont="1" applyBorder="1" applyAlignment="1"/>
    <xf numFmtId="0" fontId="7" fillId="0" borderId="0" xfId="0" applyFont="1"/>
    <xf numFmtId="0" fontId="5" fillId="7" borderId="2" xfId="0" applyFont="1" applyFill="1" applyBorder="1" applyAlignment="1" applyProtection="1">
      <alignment horizontal="left" vertical="top" wrapText="1"/>
    </xf>
    <xf numFmtId="0" fontId="5" fillId="7" borderId="14" xfId="0" applyFont="1" applyFill="1" applyBorder="1" applyAlignment="1" applyProtection="1">
      <alignment horizontal="left" vertical="top" wrapText="1"/>
    </xf>
    <xf numFmtId="0" fontId="5" fillId="7" borderId="18" xfId="0" applyFont="1" applyFill="1" applyBorder="1" applyAlignment="1" applyProtection="1">
      <alignment horizontal="left" vertical="top"/>
    </xf>
    <xf numFmtId="0" fontId="5" fillId="8" borderId="25" xfId="0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9" borderId="21" xfId="0" applyFont="1" applyFill="1" applyBorder="1" applyAlignment="1">
      <alignment vertical="top"/>
    </xf>
    <xf numFmtId="0" fontId="7" fillId="10" borderId="10" xfId="0" applyFont="1" applyFill="1" applyBorder="1" applyAlignment="1">
      <alignment vertical="top"/>
    </xf>
    <xf numFmtId="0" fontId="0" fillId="7" borderId="4" xfId="0" applyFill="1" applyBorder="1"/>
    <xf numFmtId="0" fontId="0" fillId="0" borderId="6" xfId="0" applyBorder="1"/>
    <xf numFmtId="0" fontId="0" fillId="0" borderId="15" xfId="0" applyBorder="1"/>
    <xf numFmtId="0" fontId="0" fillId="10" borderId="16" xfId="0" applyFill="1" applyBorder="1"/>
    <xf numFmtId="0" fontId="0" fillId="10" borderId="17" xfId="0" applyFill="1" applyBorder="1"/>
    <xf numFmtId="0" fontId="2" fillId="6" borderId="18" xfId="0" applyFont="1" applyFill="1" applyBorder="1" applyAlignment="1" applyProtection="1">
      <alignment horizontal="center" vertical="top" wrapText="1"/>
    </xf>
    <xf numFmtId="0" fontId="2" fillId="6" borderId="19" xfId="0" applyFont="1" applyFill="1" applyBorder="1" applyAlignment="1" applyProtection="1">
      <alignment vertical="top" wrapText="1"/>
    </xf>
    <xf numFmtId="0" fontId="1" fillId="0" borderId="46" xfId="0" applyFont="1" applyBorder="1"/>
    <xf numFmtId="0" fontId="1" fillId="0" borderId="0" xfId="0" applyFont="1" applyBorder="1"/>
    <xf numFmtId="0" fontId="1" fillId="0" borderId="46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47" xfId="0" applyFont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46" xfId="0" applyBorder="1"/>
    <xf numFmtId="0" fontId="0" fillId="0" borderId="47" xfId="0" applyBorder="1"/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4" xfId="0" applyBorder="1" applyAlignment="1">
      <alignment wrapText="1"/>
    </xf>
    <xf numFmtId="0" fontId="1" fillId="0" borderId="50" xfId="0" applyFont="1" applyBorder="1" applyAlignment="1"/>
    <xf numFmtId="0" fontId="1" fillId="0" borderId="51" xfId="0" applyFont="1" applyBorder="1"/>
    <xf numFmtId="0" fontId="1" fillId="0" borderId="50" xfId="0" applyFont="1" applyBorder="1"/>
    <xf numFmtId="0" fontId="1" fillId="0" borderId="51" xfId="0" applyFont="1" applyBorder="1" applyAlignment="1">
      <alignment wrapText="1"/>
    </xf>
    <xf numFmtId="0" fontId="1" fillId="0" borderId="28" xfId="0" applyFont="1" applyBorder="1"/>
    <xf numFmtId="0" fontId="1" fillId="0" borderId="52" xfId="0" applyFont="1" applyBorder="1"/>
    <xf numFmtId="0" fontId="1" fillId="0" borderId="48" xfId="0" applyFont="1" applyBorder="1"/>
    <xf numFmtId="0" fontId="1" fillId="0" borderId="2" xfId="0" applyFont="1" applyBorder="1"/>
    <xf numFmtId="0" fontId="1" fillId="0" borderId="8" xfId="0" applyFont="1" applyBorder="1"/>
    <xf numFmtId="0" fontId="0" fillId="0" borderId="8" xfId="0" applyBorder="1"/>
    <xf numFmtId="0" fontId="0" fillId="0" borderId="27" xfId="0" applyBorder="1"/>
    <xf numFmtId="0" fontId="1" fillId="0" borderId="30" xfId="0" applyFont="1" applyBorder="1" applyAlignment="1"/>
    <xf numFmtId="0" fontId="1" fillId="0" borderId="36" xfId="0" applyFont="1" applyBorder="1"/>
    <xf numFmtId="0" fontId="1" fillId="0" borderId="30" xfId="0" applyFont="1" applyBorder="1"/>
    <xf numFmtId="0" fontId="1" fillId="0" borderId="36" xfId="0" applyFont="1" applyBorder="1" applyAlignment="1">
      <alignment wrapText="1"/>
    </xf>
    <xf numFmtId="0" fontId="1" fillId="0" borderId="27" xfId="0" applyFont="1" applyBorder="1"/>
    <xf numFmtId="0" fontId="1" fillId="0" borderId="39" xfId="0" applyFont="1" applyBorder="1"/>
    <xf numFmtId="0" fontId="1" fillId="0" borderId="19" xfId="0" applyFont="1" applyBorder="1"/>
    <xf numFmtId="0" fontId="1" fillId="0" borderId="2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0" fillId="0" borderId="2" xfId="0" applyBorder="1"/>
    <xf numFmtId="0" fontId="0" fillId="0" borderId="14" xfId="0" applyBorder="1"/>
    <xf numFmtId="0" fontId="0" fillId="0" borderId="19" xfId="0" applyBorder="1"/>
    <xf numFmtId="0" fontId="0" fillId="0" borderId="8" xfId="0" applyBorder="1" applyAlignment="1"/>
    <xf numFmtId="0" fontId="7" fillId="0" borderId="14" xfId="0" applyFont="1" applyBorder="1"/>
    <xf numFmtId="0" fontId="5" fillId="0" borderId="39" xfId="0" applyFont="1" applyBorder="1" applyAlignment="1">
      <alignment horizontal="left" vertical="center" wrapText="1"/>
    </xf>
    <xf numFmtId="0" fontId="1" fillId="0" borderId="39" xfId="0" applyFont="1" applyBorder="1" applyAlignment="1">
      <alignment wrapText="1"/>
    </xf>
    <xf numFmtId="0" fontId="1" fillId="0" borderId="52" xfId="0" applyFont="1" applyBorder="1" applyAlignment="1">
      <alignment wrapText="1"/>
    </xf>
    <xf numFmtId="0" fontId="2" fillId="6" borderId="7" xfId="0" applyFont="1" applyFill="1" applyBorder="1" applyAlignment="1">
      <alignment vertical="top" wrapText="1"/>
    </xf>
    <xf numFmtId="0" fontId="6" fillId="6" borderId="8" xfId="0" applyFont="1" applyFill="1" applyBorder="1" applyAlignment="1" applyProtection="1">
      <alignment horizontal="left" vertical="top" wrapText="1"/>
    </xf>
    <xf numFmtId="0" fontId="1" fillId="6" borderId="56" xfId="0" applyFont="1" applyFill="1" applyBorder="1" applyAlignment="1">
      <alignment vertical="center" wrapText="1"/>
    </xf>
    <xf numFmtId="0" fontId="1" fillId="6" borderId="57" xfId="0" applyFont="1" applyFill="1" applyBorder="1" applyAlignment="1">
      <alignment vertical="center" wrapText="1"/>
    </xf>
    <xf numFmtId="0" fontId="1" fillId="6" borderId="58" xfId="0" applyFont="1" applyFill="1" applyBorder="1" applyAlignment="1">
      <alignment vertical="center" wrapText="1"/>
    </xf>
    <xf numFmtId="0" fontId="1" fillId="0" borderId="32" xfId="0" applyFont="1" applyBorder="1" applyAlignment="1">
      <alignment wrapText="1"/>
    </xf>
    <xf numFmtId="0" fontId="1" fillId="0" borderId="33" xfId="0" applyFont="1" applyBorder="1" applyAlignment="1">
      <alignment wrapText="1"/>
    </xf>
    <xf numFmtId="0" fontId="5" fillId="7" borderId="19" xfId="0" applyFont="1" applyFill="1" applyBorder="1" applyAlignment="1" applyProtection="1">
      <alignment vertical="top" wrapText="1"/>
    </xf>
    <xf numFmtId="0" fontId="5" fillId="7" borderId="30" xfId="0" applyFont="1" applyFill="1" applyBorder="1" applyAlignment="1">
      <alignment horizontal="left" vertical="center" wrapText="1"/>
    </xf>
    <xf numFmtId="0" fontId="1" fillId="8" borderId="31" xfId="0" applyFont="1" applyFill="1" applyBorder="1" applyAlignment="1">
      <alignment wrapText="1"/>
    </xf>
    <xf numFmtId="0" fontId="1" fillId="0" borderId="30" xfId="0" applyFont="1" applyBorder="1" applyAlignment="1">
      <alignment wrapText="1"/>
    </xf>
    <xf numFmtId="0" fontId="7" fillId="7" borderId="39" xfId="0" applyFont="1" applyFill="1" applyBorder="1" applyAlignment="1">
      <alignment wrapText="1"/>
    </xf>
    <xf numFmtId="0" fontId="0" fillId="0" borderId="40" xfId="0" applyBorder="1" applyAlignment="1">
      <alignment wrapText="1"/>
    </xf>
    <xf numFmtId="0" fontId="0" fillId="0" borderId="16" xfId="0" applyBorder="1" applyAlignment="1">
      <alignment wrapText="1"/>
    </xf>
    <xf numFmtId="0" fontId="0" fillId="9" borderId="16" xfId="0" applyFill="1" applyBorder="1" applyAlignment="1">
      <alignment wrapText="1"/>
    </xf>
    <xf numFmtId="0" fontId="0" fillId="7" borderId="16" xfId="0" applyFill="1" applyBorder="1" applyAlignment="1">
      <alignment wrapText="1"/>
    </xf>
    <xf numFmtId="0" fontId="0" fillId="0" borderId="41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40" xfId="0" applyBorder="1"/>
    <xf numFmtId="0" fontId="0" fillId="0" borderId="41" xfId="0" applyBorder="1"/>
    <xf numFmtId="0" fontId="7" fillId="7" borderId="39" xfId="0" applyFont="1" applyFill="1" applyBorder="1" applyAlignment="1"/>
    <xf numFmtId="0" fontId="0" fillId="13" borderId="59" xfId="0" applyFill="1" applyBorder="1"/>
    <xf numFmtId="0" fontId="0" fillId="10" borderId="41" xfId="0" applyFill="1" applyBorder="1"/>
    <xf numFmtId="0" fontId="0" fillId="8" borderId="53" xfId="0" applyFill="1" applyBorder="1"/>
    <xf numFmtId="0" fontId="0" fillId="9" borderId="54" xfId="0" applyFill="1" applyBorder="1"/>
    <xf numFmtId="0" fontId="0" fillId="0" borderId="54" xfId="0" applyBorder="1"/>
    <xf numFmtId="0" fontId="0" fillId="0" borderId="55" xfId="0" applyBorder="1"/>
    <xf numFmtId="0" fontId="7" fillId="0" borderId="2" xfId="0" applyFont="1" applyBorder="1" applyAlignment="1">
      <alignment vertical="top"/>
    </xf>
    <xf numFmtId="0" fontId="7" fillId="0" borderId="2" xfId="0" applyFont="1" applyBorder="1"/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0" fillId="14" borderId="61" xfId="0" applyFill="1" applyBorder="1" applyAlignment="1">
      <alignment horizontal="center" vertical="center" wrapText="1"/>
    </xf>
    <xf numFmtId="0" fontId="0" fillId="15" borderId="8" xfId="0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6" borderId="48" xfId="0" applyFont="1" applyFill="1" applyBorder="1" applyAlignment="1">
      <alignment horizontal="center" vertical="center" wrapText="1"/>
    </xf>
    <xf numFmtId="0" fontId="1" fillId="6" borderId="63" xfId="0" applyFont="1" applyFill="1" applyBorder="1" applyAlignment="1">
      <alignment horizontal="center" vertical="center" wrapText="1"/>
    </xf>
    <xf numFmtId="0" fontId="1" fillId="10" borderId="44" xfId="0" applyFont="1" applyFill="1" applyBorder="1" applyAlignment="1">
      <alignment wrapText="1"/>
    </xf>
    <xf numFmtId="0" fontId="1" fillId="7" borderId="42" xfId="0" applyFont="1" applyFill="1" applyBorder="1" applyAlignment="1">
      <alignment vertical="center" wrapText="1"/>
    </xf>
    <xf numFmtId="0" fontId="1" fillId="0" borderId="43" xfId="0" applyFont="1" applyFill="1" applyBorder="1" applyAlignment="1">
      <alignment wrapText="1"/>
    </xf>
    <xf numFmtId="0" fontId="1" fillId="0" borderId="44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2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4" xfId="0" applyFont="1" applyFill="1" applyBorder="1" applyAlignment="1">
      <alignment wrapText="1"/>
    </xf>
    <xf numFmtId="0" fontId="1" fillId="9" borderId="21" xfId="0" applyFont="1" applyFill="1" applyBorder="1" applyAlignment="1">
      <alignment wrapText="1"/>
    </xf>
    <xf numFmtId="0" fontId="1" fillId="10" borderId="45" xfId="0" applyFont="1" applyFill="1" applyBorder="1" applyAlignment="1">
      <alignment wrapText="1"/>
    </xf>
    <xf numFmtId="0" fontId="1" fillId="0" borderId="13" xfId="0" applyFont="1" applyBorder="1" applyAlignment="1">
      <alignment vertical="center" wrapText="1"/>
    </xf>
    <xf numFmtId="0" fontId="1" fillId="0" borderId="47" xfId="0" applyFont="1" applyBorder="1" applyAlignment="1">
      <alignment vertical="center" wrapText="1"/>
    </xf>
    <xf numFmtId="0" fontId="1" fillId="9" borderId="16" xfId="0" applyFont="1" applyFill="1" applyBorder="1" applyAlignment="1">
      <alignment vertical="center" wrapText="1"/>
    </xf>
    <xf numFmtId="0" fontId="1" fillId="10" borderId="47" xfId="0" applyFont="1" applyFill="1" applyBorder="1" applyAlignment="1">
      <alignment vertical="center" wrapText="1"/>
    </xf>
    <xf numFmtId="0" fontId="1" fillId="10" borderId="41" xfId="0" applyFont="1" applyFill="1" applyBorder="1" applyAlignment="1">
      <alignment vertical="center" wrapText="1"/>
    </xf>
    <xf numFmtId="0" fontId="1" fillId="0" borderId="6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0" borderId="19" xfId="0" applyFont="1" applyBorder="1" applyAlignment="1">
      <alignment horizontal="left" vertical="center" wrapText="1"/>
    </xf>
    <xf numFmtId="0" fontId="1" fillId="8" borderId="20" xfId="0" applyFont="1" applyFill="1" applyBorder="1" applyAlignment="1">
      <alignment wrapText="1"/>
    </xf>
    <xf numFmtId="0" fontId="1" fillId="0" borderId="19" xfId="0" applyFont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0" fontId="0" fillId="0" borderId="19" xfId="0" applyBorder="1" applyAlignment="1">
      <alignment horizontal="right" vertical="center" wrapText="1"/>
    </xf>
    <xf numFmtId="0" fontId="0" fillId="0" borderId="65" xfId="0" applyBorder="1" applyAlignment="1">
      <alignment vertical="center" wrapText="1"/>
    </xf>
    <xf numFmtId="0" fontId="9" fillId="16" borderId="65" xfId="0" applyFont="1" applyFill="1" applyBorder="1" applyAlignment="1">
      <alignment horizontal="center" vertical="center"/>
    </xf>
    <xf numFmtId="0" fontId="10" fillId="17" borderId="0" xfId="0" applyFont="1" applyFill="1"/>
    <xf numFmtId="0" fontId="8" fillId="0" borderId="47" xfId="0" applyFont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 wrapText="1"/>
    </xf>
    <xf numFmtId="0" fontId="0" fillId="15" borderId="8" xfId="0" applyFill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 wrapText="1"/>
    </xf>
    <xf numFmtId="0" fontId="0" fillId="15" borderId="49" xfId="0" applyFill="1" applyBorder="1" applyAlignment="1">
      <alignment horizontal="center" vertical="center" wrapText="1"/>
    </xf>
    <xf numFmtId="0" fontId="0" fillId="15" borderId="60" xfId="0" applyFill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13" xfId="0" applyFont="1" applyFill="1" applyBorder="1" applyAlignment="1" applyProtection="1">
      <alignment horizontal="center" vertical="top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47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left" vertical="top" wrapText="1"/>
    </xf>
    <xf numFmtId="0" fontId="5" fillId="7" borderId="8" xfId="0" applyFont="1" applyFill="1" applyBorder="1" applyAlignment="1" applyProtection="1">
      <alignment horizontal="left" vertical="top" wrapText="1"/>
    </xf>
    <xf numFmtId="0" fontId="5" fillId="7" borderId="14" xfId="0" applyFont="1" applyFill="1" applyBorder="1" applyAlignment="1" applyProtection="1">
      <alignment horizontal="left" vertical="top" wrapText="1"/>
    </xf>
    <xf numFmtId="0" fontId="5" fillId="7" borderId="29" xfId="0" applyFont="1" applyFill="1" applyBorder="1" applyAlignment="1" applyProtection="1">
      <alignment horizontal="left" vertical="top" wrapText="1"/>
    </xf>
    <xf numFmtId="0" fontId="5" fillId="7" borderId="37" xfId="0" applyFont="1" applyFill="1" applyBorder="1" applyAlignment="1" applyProtection="1">
      <alignment horizontal="left" vertical="top" wrapText="1"/>
    </xf>
    <xf numFmtId="0" fontId="5" fillId="7" borderId="38" xfId="0" applyFont="1" applyFill="1" applyBorder="1" applyAlignment="1" applyProtection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48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 applyProtection="1">
      <alignment vertical="top" wrapText="1"/>
    </xf>
    <xf numFmtId="0" fontId="5" fillId="7" borderId="8" xfId="0" applyFont="1" applyFill="1" applyBorder="1" applyAlignment="1" applyProtection="1">
      <alignment vertical="top" wrapText="1"/>
    </xf>
    <xf numFmtId="0" fontId="5" fillId="7" borderId="14" xfId="0" applyFont="1" applyFill="1" applyBorder="1" applyAlignment="1" applyProtection="1">
      <alignment vertical="top" wrapText="1"/>
    </xf>
    <xf numFmtId="0" fontId="5" fillId="0" borderId="8" xfId="0" applyFont="1" applyBorder="1" applyAlignment="1">
      <alignment horizontal="left" vertical="top" wrapText="1"/>
    </xf>
    <xf numFmtId="0" fontId="2" fillId="2" borderId="8" xfId="0" applyFont="1" applyFill="1" applyBorder="1" applyAlignment="1" applyProtection="1">
      <alignment horizontal="center" vertical="top" wrapText="1"/>
    </xf>
    <xf numFmtId="0" fontId="2" fillId="2" borderId="8" xfId="0" applyFont="1" applyFill="1" applyBorder="1" applyAlignment="1" applyProtection="1">
      <alignment horizontal="center" vertical="top"/>
    </xf>
    <xf numFmtId="0" fontId="2" fillId="2" borderId="14" xfId="0" applyFont="1" applyFill="1" applyBorder="1" applyAlignment="1" applyProtection="1">
      <alignment horizontal="center" vertical="top"/>
    </xf>
    <xf numFmtId="0" fontId="9" fillId="4" borderId="65" xfId="0" applyFont="1" applyFill="1" applyBorder="1" applyAlignment="1">
      <alignment horizontal="center" vertical="center" wrapText="1"/>
    </xf>
    <xf numFmtId="0" fontId="8" fillId="0" borderId="66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vertical="center" wrapText="1"/>
    </xf>
    <xf numFmtId="0" fontId="0" fillId="14" borderId="14" xfId="0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vertical="center" wrapText="1"/>
    </xf>
    <xf numFmtId="0" fontId="0" fillId="14" borderId="49" xfId="0" applyFill="1" applyBorder="1" applyAlignment="1">
      <alignment horizontal="center" vertical="center" wrapText="1"/>
    </xf>
    <xf numFmtId="0" fontId="0" fillId="14" borderId="60" xfId="0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0" fillId="0" borderId="8" xfId="0" applyBorder="1" applyAlignment="1">
      <alignment horizontal="center" vertical="center" wrapText="1"/>
    </xf>
    <xf numFmtId="0" fontId="0" fillId="18" borderId="8" xfId="0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685800</xdr:colOff>
      <xdr:row>4</xdr:row>
      <xdr:rowOff>953</xdr:rowOff>
    </xdr:to>
    <xdr:pic>
      <xdr:nvPicPr>
        <xdr:cNvPr id="2" name="1 Imagen" descr="C:\Users\Anna\Desktop\AÑO 2015\CAFÉ CORRECTO\Comunicación\Comunicacion cafe correcto\Comunicación Café e LOGOS\CAFE CORRECTO - VERTICAL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600075" cy="82010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85725</xdr:colOff>
      <xdr:row>50</xdr:row>
      <xdr:rowOff>0</xdr:rowOff>
    </xdr:from>
    <xdr:to>
      <xdr:col>0</xdr:col>
      <xdr:colOff>685800</xdr:colOff>
      <xdr:row>54</xdr:row>
      <xdr:rowOff>150631</xdr:rowOff>
    </xdr:to>
    <xdr:pic>
      <xdr:nvPicPr>
        <xdr:cNvPr id="7" name="6 Imagen" descr="C:\Users\Anna\Desktop\AÑO 2015\CAFÉ CORRECTO\Comunicación\Comunicacion cafe correcto\Comunicación Café e LOGOS\CAFE CORRECTO - VERTICAL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600075" cy="8173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topLeftCell="A30" zoomScale="70" zoomScaleNormal="70" workbookViewId="0">
      <selection activeCell="J33" sqref="J33"/>
    </sheetView>
  </sheetViews>
  <sheetFormatPr baseColWidth="10" defaultRowHeight="15.5" x14ac:dyDescent="0.35"/>
  <cols>
    <col min="1" max="1" width="56.58203125" style="123" customWidth="1"/>
    <col min="2" max="2" width="56.58203125" style="118" customWidth="1"/>
    <col min="8" max="9" width="14.08203125" customWidth="1"/>
    <col min="11" max="11" width="13.9140625" customWidth="1"/>
  </cols>
  <sheetData>
    <row r="1" spans="1:11" ht="16" thickBot="1" x14ac:dyDescent="0.4">
      <c r="A1" s="240" t="s">
        <v>0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1" ht="15.75" customHeight="1" x14ac:dyDescent="0.35">
      <c r="A2" s="248" t="s">
        <v>1</v>
      </c>
      <c r="B2" s="251" t="s">
        <v>2</v>
      </c>
      <c r="C2" s="254" t="s">
        <v>70</v>
      </c>
      <c r="D2" s="255"/>
      <c r="E2" s="255"/>
      <c r="F2" s="255"/>
      <c r="G2" s="256"/>
      <c r="H2" s="263" t="s">
        <v>3</v>
      </c>
      <c r="I2" s="264"/>
      <c r="J2" s="241" t="s">
        <v>80</v>
      </c>
      <c r="K2" s="289" t="s">
        <v>101</v>
      </c>
    </row>
    <row r="3" spans="1:11" x14ac:dyDescent="0.35">
      <c r="A3" s="249"/>
      <c r="B3" s="252"/>
      <c r="C3" s="257"/>
      <c r="D3" s="258"/>
      <c r="E3" s="258"/>
      <c r="F3" s="258"/>
      <c r="G3" s="259"/>
      <c r="H3" s="263"/>
      <c r="I3" s="264"/>
      <c r="J3" s="242"/>
      <c r="K3" s="290"/>
    </row>
    <row r="4" spans="1:11" ht="16" thickBot="1" x14ac:dyDescent="0.4">
      <c r="A4" s="250"/>
      <c r="B4" s="253"/>
      <c r="C4" s="260"/>
      <c r="D4" s="261"/>
      <c r="E4" s="261"/>
      <c r="F4" s="261"/>
      <c r="G4" s="262"/>
      <c r="H4" s="265"/>
      <c r="I4" s="266"/>
      <c r="J4" s="242"/>
      <c r="K4" s="290"/>
    </row>
    <row r="5" spans="1:11" s="54" customFormat="1" ht="70.5" thickBot="1" x14ac:dyDescent="0.4">
      <c r="A5" s="131" t="s">
        <v>4</v>
      </c>
      <c r="B5" s="53"/>
      <c r="C5" s="207" t="s">
        <v>5</v>
      </c>
      <c r="D5" s="208" t="s">
        <v>6</v>
      </c>
      <c r="E5" s="208" t="s">
        <v>7</v>
      </c>
      <c r="F5" s="208" t="s">
        <v>8</v>
      </c>
      <c r="G5" s="209" t="s">
        <v>9</v>
      </c>
      <c r="H5" s="211" t="s">
        <v>10</v>
      </c>
      <c r="I5" s="210" t="s">
        <v>11</v>
      </c>
      <c r="J5" s="243"/>
      <c r="K5" s="291"/>
    </row>
    <row r="6" spans="1:11" x14ac:dyDescent="0.35">
      <c r="A6" s="267" t="s">
        <v>71</v>
      </c>
      <c r="B6" s="86"/>
      <c r="C6" s="4"/>
      <c r="D6" s="5"/>
      <c r="E6" s="5"/>
      <c r="F6" s="5"/>
      <c r="G6" s="6"/>
      <c r="H6" s="152"/>
      <c r="I6" s="133"/>
      <c r="J6" s="166"/>
      <c r="K6" s="166"/>
    </row>
    <row r="7" spans="1:11" x14ac:dyDescent="0.35">
      <c r="A7" s="268"/>
      <c r="B7" s="87" t="s">
        <v>12</v>
      </c>
      <c r="C7" s="7"/>
      <c r="D7" s="15"/>
      <c r="E7" s="8"/>
      <c r="F7" s="8"/>
      <c r="G7" s="9"/>
      <c r="H7" s="153"/>
      <c r="I7" s="134"/>
      <c r="J7" s="154"/>
      <c r="K7" s="154"/>
    </row>
    <row r="8" spans="1:11" ht="16" thickBot="1" x14ac:dyDescent="0.4">
      <c r="A8" s="269"/>
      <c r="B8" s="170"/>
      <c r="C8" s="141"/>
      <c r="D8" s="141"/>
      <c r="E8" s="141"/>
      <c r="F8" s="141"/>
      <c r="G8" s="141"/>
      <c r="H8" s="167"/>
      <c r="I8" s="141"/>
      <c r="J8" s="167"/>
      <c r="K8" s="167"/>
    </row>
    <row r="9" spans="1:11" x14ac:dyDescent="0.35">
      <c r="A9" s="267" t="s">
        <v>13</v>
      </c>
      <c r="B9" s="108"/>
      <c r="C9" s="12"/>
      <c r="D9" s="12"/>
      <c r="E9" s="12"/>
      <c r="F9" s="12"/>
      <c r="G9" s="12"/>
      <c r="H9" s="155"/>
      <c r="I9" s="12"/>
      <c r="J9" s="166"/>
      <c r="K9" s="166"/>
    </row>
    <row r="10" spans="1:11" s="52" customFormat="1" x14ac:dyDescent="0.35">
      <c r="A10" s="268"/>
      <c r="B10" s="88" t="s">
        <v>14</v>
      </c>
      <c r="C10" s="83"/>
      <c r="D10" s="84"/>
      <c r="E10" s="84"/>
      <c r="F10" s="84"/>
      <c r="G10" s="85"/>
      <c r="H10" s="156"/>
      <c r="I10" s="145"/>
      <c r="J10" s="169"/>
      <c r="K10" s="169"/>
    </row>
    <row r="11" spans="1:11" x14ac:dyDescent="0.35">
      <c r="A11" s="268"/>
      <c r="B11" s="89" t="s">
        <v>72</v>
      </c>
      <c r="C11" s="7"/>
      <c r="D11" s="15"/>
      <c r="E11" s="8"/>
      <c r="F11" s="8"/>
      <c r="G11" s="9"/>
      <c r="H11" s="157"/>
      <c r="I11" s="146"/>
      <c r="J11" s="154"/>
      <c r="K11" s="154"/>
    </row>
    <row r="12" spans="1:11" x14ac:dyDescent="0.35">
      <c r="A12" s="268"/>
      <c r="B12" s="90" t="s">
        <v>73</v>
      </c>
      <c r="C12" s="16"/>
      <c r="D12" s="8"/>
      <c r="E12" s="15"/>
      <c r="F12" s="17"/>
      <c r="G12" s="18"/>
      <c r="H12" s="157"/>
      <c r="I12" s="146"/>
      <c r="J12" s="154"/>
      <c r="K12" s="154"/>
    </row>
    <row r="13" spans="1:11" x14ac:dyDescent="0.35">
      <c r="A13" s="268"/>
      <c r="B13" s="88" t="s">
        <v>74</v>
      </c>
      <c r="C13" s="19"/>
      <c r="D13" s="13"/>
      <c r="E13" s="13"/>
      <c r="F13" s="13"/>
      <c r="G13" s="14"/>
      <c r="H13" s="158"/>
      <c r="I13" s="147"/>
      <c r="J13" s="154"/>
      <c r="K13" s="154"/>
    </row>
    <row r="14" spans="1:11" x14ac:dyDescent="0.35">
      <c r="A14" s="268"/>
      <c r="B14" s="91" t="s">
        <v>75</v>
      </c>
      <c r="C14" s="7"/>
      <c r="D14" s="15"/>
      <c r="E14" s="8"/>
      <c r="F14" s="8"/>
      <c r="G14" s="9"/>
      <c r="H14" s="157"/>
      <c r="I14" s="148"/>
      <c r="J14" s="154"/>
      <c r="K14" s="154"/>
    </row>
    <row r="15" spans="1:11" x14ac:dyDescent="0.35">
      <c r="A15" s="268"/>
      <c r="B15" s="91" t="s">
        <v>76</v>
      </c>
      <c r="C15" s="20"/>
      <c r="D15" s="21"/>
      <c r="E15" s="8"/>
      <c r="F15" s="8"/>
      <c r="G15" s="9"/>
      <c r="H15" s="157"/>
      <c r="I15" s="146"/>
      <c r="J15" s="154"/>
      <c r="K15" s="154"/>
    </row>
    <row r="16" spans="1:11" s="54" customFormat="1" ht="28.5" thickBot="1" x14ac:dyDescent="0.4">
      <c r="A16" s="269"/>
      <c r="B16" s="171" t="s">
        <v>77</v>
      </c>
      <c r="C16" s="68"/>
      <c r="D16" s="69"/>
      <c r="E16" s="30"/>
      <c r="F16" s="70"/>
      <c r="G16" s="74"/>
      <c r="H16" s="172"/>
      <c r="I16" s="173"/>
      <c r="J16" s="144"/>
      <c r="K16" s="144"/>
    </row>
    <row r="17" spans="1:11" x14ac:dyDescent="0.35">
      <c r="A17" s="270" t="s">
        <v>15</v>
      </c>
      <c r="B17" s="92" t="s">
        <v>16</v>
      </c>
      <c r="C17" s="22"/>
      <c r="D17" s="5"/>
      <c r="E17" s="5"/>
      <c r="F17" s="5"/>
      <c r="G17" s="6"/>
      <c r="H17" s="160"/>
      <c r="I17" s="149"/>
      <c r="J17" s="166"/>
      <c r="K17" s="166"/>
    </row>
    <row r="18" spans="1:11" x14ac:dyDescent="0.35">
      <c r="A18" s="271"/>
      <c r="B18" s="91" t="s">
        <v>78</v>
      </c>
      <c r="C18" s="7"/>
      <c r="D18" s="8"/>
      <c r="E18" s="8"/>
      <c r="F18" s="8"/>
      <c r="G18" s="9"/>
      <c r="H18" s="157"/>
      <c r="I18" s="146"/>
      <c r="J18" s="154"/>
      <c r="K18" s="154"/>
    </row>
    <row r="19" spans="1:11" x14ac:dyDescent="0.35">
      <c r="A19" s="271"/>
      <c r="B19" s="91" t="s">
        <v>79</v>
      </c>
      <c r="C19" s="16"/>
      <c r="D19" s="15"/>
      <c r="E19" s="15"/>
      <c r="F19" s="17"/>
      <c r="G19" s="18"/>
      <c r="H19" s="157"/>
      <c r="I19" s="146"/>
      <c r="J19" s="154"/>
      <c r="K19" s="154"/>
    </row>
    <row r="20" spans="1:11" x14ac:dyDescent="0.35">
      <c r="A20" s="271"/>
      <c r="B20" s="91" t="s">
        <v>17</v>
      </c>
      <c r="C20" s="16"/>
      <c r="D20" s="8"/>
      <c r="E20" s="8"/>
      <c r="F20" s="17"/>
      <c r="G20" s="9"/>
      <c r="H20" s="157"/>
      <c r="I20" s="146"/>
      <c r="J20" s="154"/>
      <c r="K20" s="154"/>
    </row>
    <row r="21" spans="1:11" x14ac:dyDescent="0.35">
      <c r="A21" s="271"/>
      <c r="B21" s="93" t="s">
        <v>18</v>
      </c>
      <c r="C21" s="16"/>
      <c r="D21" s="8"/>
      <c r="E21" s="8"/>
      <c r="F21" s="17"/>
      <c r="G21" s="9"/>
      <c r="H21" s="157"/>
      <c r="I21" s="146"/>
      <c r="J21" s="154"/>
      <c r="K21" s="154"/>
    </row>
    <row r="22" spans="1:11" ht="16" thickBot="1" x14ac:dyDescent="0.4">
      <c r="A22" s="272"/>
      <c r="B22" s="94" t="s">
        <v>19</v>
      </c>
      <c r="C22" s="23"/>
      <c r="D22" s="24"/>
      <c r="E22" s="24"/>
      <c r="F22" s="25"/>
      <c r="G22" s="26"/>
      <c r="H22" s="161"/>
      <c r="I22" s="150"/>
      <c r="J22" s="167"/>
      <c r="K22" s="167"/>
    </row>
    <row r="23" spans="1:11" x14ac:dyDescent="0.35">
      <c r="A23" s="270" t="s">
        <v>20</v>
      </c>
      <c r="B23" s="95"/>
      <c r="C23" s="4"/>
      <c r="D23" s="5"/>
      <c r="E23" s="5"/>
      <c r="F23" s="5"/>
      <c r="G23" s="6"/>
      <c r="H23" s="160"/>
      <c r="I23" s="149"/>
      <c r="J23" s="166"/>
      <c r="K23" s="166"/>
    </row>
    <row r="24" spans="1:11" x14ac:dyDescent="0.35">
      <c r="A24" s="271"/>
      <c r="B24" s="91"/>
      <c r="C24" s="16"/>
      <c r="D24" s="8"/>
      <c r="E24" s="8"/>
      <c r="F24" s="8"/>
      <c r="G24" s="9"/>
      <c r="H24" s="157"/>
      <c r="I24" s="146"/>
      <c r="J24" s="154"/>
      <c r="K24" s="154"/>
    </row>
    <row r="25" spans="1:11" x14ac:dyDescent="0.35">
      <c r="A25" s="271"/>
      <c r="B25" s="91"/>
      <c r="C25" s="16"/>
      <c r="D25" s="8"/>
      <c r="E25" s="8"/>
      <c r="F25" s="8"/>
      <c r="G25" s="9"/>
      <c r="H25" s="157"/>
      <c r="I25" s="146"/>
      <c r="J25" s="154"/>
      <c r="K25" s="154"/>
    </row>
    <row r="26" spans="1:11" x14ac:dyDescent="0.35">
      <c r="A26" s="271"/>
      <c r="B26" s="93"/>
      <c r="C26" s="16"/>
      <c r="D26" s="8"/>
      <c r="E26" s="8"/>
      <c r="F26" s="8"/>
      <c r="G26" s="9"/>
      <c r="H26" s="157"/>
      <c r="I26" s="146"/>
      <c r="J26" s="154"/>
      <c r="K26" s="154"/>
    </row>
    <row r="27" spans="1:11" ht="16" thickBot="1" x14ac:dyDescent="0.4">
      <c r="A27" s="272"/>
      <c r="B27" s="94"/>
      <c r="C27" s="23"/>
      <c r="D27" s="24"/>
      <c r="E27" s="24"/>
      <c r="F27" s="24"/>
      <c r="G27" s="26"/>
      <c r="H27" s="161"/>
      <c r="I27" s="150"/>
      <c r="J27" s="167"/>
      <c r="K27" s="167"/>
    </row>
    <row r="28" spans="1:11" ht="16" thickBot="1" x14ac:dyDescent="0.4">
      <c r="A28" s="121" t="s">
        <v>21</v>
      </c>
      <c r="B28" s="96"/>
      <c r="C28" s="27"/>
      <c r="D28" s="28"/>
      <c r="E28" s="28"/>
      <c r="F28" s="28"/>
      <c r="G28" s="29"/>
      <c r="H28" s="162"/>
      <c r="I28" s="151"/>
      <c r="J28" s="168"/>
      <c r="K28" s="168"/>
    </row>
    <row r="29" spans="1:11" s="54" customFormat="1" ht="70.5" thickBot="1" x14ac:dyDescent="0.4">
      <c r="A29" s="174" t="s">
        <v>22</v>
      </c>
      <c r="B29" s="175"/>
      <c r="C29" s="176" t="s">
        <v>5</v>
      </c>
      <c r="D29" s="177" t="s">
        <v>6</v>
      </c>
      <c r="E29" s="177" t="s">
        <v>7</v>
      </c>
      <c r="F29" s="177" t="s">
        <v>8</v>
      </c>
      <c r="G29" s="178" t="s">
        <v>9</v>
      </c>
      <c r="H29" s="275" t="s">
        <v>3</v>
      </c>
      <c r="I29" s="276"/>
      <c r="J29" s="206" t="s">
        <v>83</v>
      </c>
      <c r="K29" s="292" t="s">
        <v>101</v>
      </c>
    </row>
    <row r="30" spans="1:11" s="54" customFormat="1" ht="28" x14ac:dyDescent="0.35">
      <c r="A30" s="267" t="s">
        <v>23</v>
      </c>
      <c r="B30" s="97" t="s">
        <v>61</v>
      </c>
      <c r="C30" s="60"/>
      <c r="D30" s="61"/>
      <c r="E30" s="61"/>
      <c r="F30" s="61"/>
      <c r="G30" s="62"/>
      <c r="H30" s="163"/>
      <c r="I30" s="135"/>
      <c r="J30" s="142"/>
      <c r="K30" s="295"/>
    </row>
    <row r="31" spans="1:11" s="54" customFormat="1" ht="28" x14ac:dyDescent="0.35">
      <c r="A31" s="268"/>
      <c r="B31" s="98" t="s">
        <v>24</v>
      </c>
      <c r="C31" s="55"/>
      <c r="D31" s="56"/>
      <c r="E31" s="56"/>
      <c r="F31" s="56"/>
      <c r="G31" s="63"/>
      <c r="H31" s="164"/>
      <c r="I31" s="136"/>
      <c r="J31" s="143"/>
      <c r="K31" s="296"/>
    </row>
    <row r="32" spans="1:11" s="54" customFormat="1" ht="42" x14ac:dyDescent="0.35">
      <c r="A32" s="268"/>
      <c r="B32" s="99" t="s">
        <v>25</v>
      </c>
      <c r="C32" s="64"/>
      <c r="D32" s="57"/>
      <c r="E32" s="57"/>
      <c r="F32" s="56"/>
      <c r="G32" s="63"/>
      <c r="H32" s="229" t="s">
        <v>81</v>
      </c>
      <c r="I32" s="230" t="s">
        <v>82</v>
      </c>
      <c r="J32" s="231">
        <v>3704.9</v>
      </c>
      <c r="K32" s="297" t="s">
        <v>102</v>
      </c>
    </row>
    <row r="33" spans="1:11" s="54" customFormat="1" ht="42" x14ac:dyDescent="0.35">
      <c r="A33" s="268"/>
      <c r="B33" s="99" t="s">
        <v>26</v>
      </c>
      <c r="C33" s="55"/>
      <c r="D33" s="57"/>
      <c r="E33" s="57"/>
      <c r="F33" s="56"/>
      <c r="G33" s="63"/>
      <c r="H33" s="229" t="s">
        <v>81</v>
      </c>
      <c r="I33" s="230" t="s">
        <v>82</v>
      </c>
      <c r="J33" s="298">
        <v>1100</v>
      </c>
      <c r="K33" s="297" t="s">
        <v>103</v>
      </c>
    </row>
    <row r="34" spans="1:11" s="54" customFormat="1" ht="31" x14ac:dyDescent="0.35">
      <c r="A34" s="268"/>
      <c r="B34" s="98" t="s">
        <v>27</v>
      </c>
      <c r="C34" s="55"/>
      <c r="D34" s="57"/>
      <c r="E34" s="57"/>
      <c r="F34" s="56"/>
      <c r="G34" s="63"/>
      <c r="H34" s="229" t="s">
        <v>81</v>
      </c>
      <c r="I34" s="230" t="s">
        <v>84</v>
      </c>
      <c r="J34" s="231">
        <v>18200</v>
      </c>
      <c r="K34" s="297" t="s">
        <v>104</v>
      </c>
    </row>
    <row r="35" spans="1:11" s="54" customFormat="1" ht="42" x14ac:dyDescent="0.35">
      <c r="A35" s="268"/>
      <c r="B35" s="98" t="s">
        <v>28</v>
      </c>
      <c r="C35" s="55"/>
      <c r="D35" s="216"/>
      <c r="E35" s="56"/>
      <c r="F35" s="58"/>
      <c r="G35" s="58"/>
      <c r="H35" s="229" t="s">
        <v>81</v>
      </c>
      <c r="I35" s="230" t="s">
        <v>85</v>
      </c>
      <c r="J35" s="231">
        <v>13127.52</v>
      </c>
      <c r="K35" s="297" t="s">
        <v>105</v>
      </c>
    </row>
    <row r="36" spans="1:11" s="54" customFormat="1" ht="28" x14ac:dyDescent="0.35">
      <c r="A36" s="268"/>
      <c r="B36" s="99" t="s">
        <v>29</v>
      </c>
      <c r="C36" s="217"/>
      <c r="D36" s="57"/>
      <c r="E36" s="57"/>
      <c r="F36" s="58"/>
      <c r="G36" s="63"/>
      <c r="H36" s="229" t="s">
        <v>81</v>
      </c>
      <c r="I36" s="230" t="s">
        <v>86</v>
      </c>
      <c r="J36" s="298">
        <v>1214.97</v>
      </c>
      <c r="K36" s="297" t="s">
        <v>103</v>
      </c>
    </row>
    <row r="37" spans="1:11" s="54" customFormat="1" ht="28" x14ac:dyDescent="0.35">
      <c r="A37" s="268"/>
      <c r="B37" s="213" t="s">
        <v>87</v>
      </c>
      <c r="C37" s="214"/>
      <c r="D37" s="215"/>
      <c r="E37" s="215"/>
      <c r="F37" s="212"/>
      <c r="G37" s="212"/>
      <c r="H37" s="229" t="s">
        <v>81</v>
      </c>
      <c r="I37" s="230" t="s">
        <v>86</v>
      </c>
      <c r="J37" s="231">
        <v>15120</v>
      </c>
      <c r="K37" s="297" t="s">
        <v>106</v>
      </c>
    </row>
    <row r="38" spans="1:11" s="54" customFormat="1" x14ac:dyDescent="0.35">
      <c r="A38" s="268"/>
      <c r="B38" s="99" t="s">
        <v>62</v>
      </c>
      <c r="C38" s="65"/>
      <c r="D38" s="66"/>
      <c r="E38" s="66"/>
      <c r="F38" s="67"/>
      <c r="G38" s="59"/>
      <c r="H38" s="164"/>
      <c r="I38" s="136"/>
      <c r="J38" s="143"/>
      <c r="K38" s="297"/>
    </row>
    <row r="39" spans="1:11" s="54" customFormat="1" ht="16" thickBot="1" x14ac:dyDescent="0.4">
      <c r="A39" s="269"/>
      <c r="B39" s="100" t="s">
        <v>30</v>
      </c>
      <c r="C39" s="68"/>
      <c r="D39" s="69"/>
      <c r="E39" s="69"/>
      <c r="F39" s="70"/>
      <c r="G39" s="71"/>
      <c r="H39" s="165"/>
      <c r="I39" s="137"/>
      <c r="J39" s="143"/>
      <c r="K39" s="297"/>
    </row>
    <row r="40" spans="1:11" s="54" customFormat="1" ht="28" x14ac:dyDescent="0.35">
      <c r="A40" s="267" t="s">
        <v>31</v>
      </c>
      <c r="B40" s="101" t="s">
        <v>32</v>
      </c>
      <c r="C40" s="60"/>
      <c r="D40" s="72"/>
      <c r="E40" s="72"/>
      <c r="F40" s="218"/>
      <c r="G40" s="219"/>
      <c r="H40" s="163"/>
      <c r="I40" s="135"/>
      <c r="J40" s="142"/>
      <c r="K40" s="299"/>
    </row>
    <row r="41" spans="1:11" s="54" customFormat="1" ht="42" x14ac:dyDescent="0.35">
      <c r="A41" s="268"/>
      <c r="B41" s="98" t="s">
        <v>63</v>
      </c>
      <c r="C41" s="55"/>
      <c r="D41" s="56"/>
      <c r="E41" s="57"/>
      <c r="F41" s="58"/>
      <c r="G41" s="59"/>
      <c r="H41" s="229" t="s">
        <v>81</v>
      </c>
      <c r="I41" s="230" t="s">
        <v>90</v>
      </c>
      <c r="J41" s="231">
        <v>1851.83</v>
      </c>
      <c r="K41" s="297" t="s">
        <v>107</v>
      </c>
    </row>
    <row r="42" spans="1:11" s="54" customFormat="1" ht="28" x14ac:dyDescent="0.35">
      <c r="A42" s="268"/>
      <c r="B42" s="99" t="s">
        <v>33</v>
      </c>
      <c r="C42" s="55"/>
      <c r="D42" s="56"/>
      <c r="E42" s="57"/>
      <c r="F42" s="58"/>
      <c r="G42" s="59"/>
      <c r="H42" s="164"/>
      <c r="I42" s="136"/>
      <c r="J42" s="143"/>
      <c r="K42" s="297"/>
    </row>
    <row r="43" spans="1:11" s="54" customFormat="1" ht="28" x14ac:dyDescent="0.35">
      <c r="A43" s="268"/>
      <c r="B43" s="98" t="s">
        <v>34</v>
      </c>
      <c r="C43" s="55"/>
      <c r="D43" s="56"/>
      <c r="E43" s="216"/>
      <c r="F43" s="56"/>
      <c r="G43" s="59"/>
      <c r="H43" s="164"/>
      <c r="I43" s="136"/>
      <c r="J43" s="143"/>
      <c r="K43" s="297"/>
    </row>
    <row r="44" spans="1:11" s="54" customFormat="1" x14ac:dyDescent="0.35">
      <c r="A44" s="268"/>
      <c r="B44" s="98" t="s">
        <v>35</v>
      </c>
      <c r="C44" s="65"/>
      <c r="D44" s="66"/>
      <c r="E44" s="216"/>
      <c r="F44" s="66"/>
      <c r="G44" s="73"/>
      <c r="H44" s="164"/>
      <c r="I44" s="136"/>
      <c r="J44" s="143"/>
      <c r="K44" s="297"/>
    </row>
    <row r="45" spans="1:11" s="54" customFormat="1" x14ac:dyDescent="0.35">
      <c r="A45" s="268"/>
      <c r="B45" s="102" t="s">
        <v>64</v>
      </c>
      <c r="C45" s="214"/>
      <c r="D45" s="66"/>
      <c r="E45" s="216"/>
      <c r="F45" s="66"/>
      <c r="G45" s="73"/>
      <c r="H45" s="164"/>
      <c r="I45" s="136"/>
      <c r="J45" s="143"/>
      <c r="K45" s="297"/>
    </row>
    <row r="46" spans="1:11" s="54" customFormat="1" ht="16" thickBot="1" x14ac:dyDescent="0.4">
      <c r="A46" s="268"/>
      <c r="B46" s="100" t="s">
        <v>65</v>
      </c>
      <c r="C46" s="65"/>
      <c r="D46" s="66"/>
      <c r="E46" s="216"/>
      <c r="F46" s="66"/>
      <c r="G46" s="221"/>
      <c r="H46" s="164"/>
      <c r="I46" s="136"/>
      <c r="J46" s="143"/>
      <c r="K46" s="297"/>
    </row>
    <row r="47" spans="1:11" s="54" customFormat="1" ht="56.5" thickBot="1" x14ac:dyDescent="0.4">
      <c r="A47" s="268"/>
      <c r="B47" s="222" t="s">
        <v>88</v>
      </c>
      <c r="C47" s="223"/>
      <c r="D47" s="223"/>
      <c r="E47" s="224"/>
      <c r="F47" s="225"/>
      <c r="G47" s="226"/>
      <c r="H47" s="227" t="s">
        <v>81</v>
      </c>
      <c r="I47" s="223" t="s">
        <v>89</v>
      </c>
      <c r="J47" s="228">
        <v>14400</v>
      </c>
      <c r="K47" s="300" t="s">
        <v>108</v>
      </c>
    </row>
    <row r="48" spans="1:11" s="54" customFormat="1" ht="56.5" thickBot="1" x14ac:dyDescent="0.4">
      <c r="A48" s="269"/>
      <c r="B48" s="222" t="s">
        <v>91</v>
      </c>
      <c r="C48" s="223"/>
      <c r="D48" s="223"/>
      <c r="E48" s="224"/>
      <c r="F48" s="225"/>
      <c r="G48" s="226"/>
      <c r="H48" s="227" t="s">
        <v>81</v>
      </c>
      <c r="I48" s="223" t="s">
        <v>89</v>
      </c>
      <c r="J48" s="228">
        <v>759.22</v>
      </c>
      <c r="K48" s="300" t="s">
        <v>109</v>
      </c>
    </row>
    <row r="49" spans="1:11" s="54" customFormat="1" ht="15.75" customHeight="1" x14ac:dyDescent="0.35">
      <c r="A49" s="287" t="s">
        <v>0</v>
      </c>
      <c r="B49" s="288"/>
      <c r="C49" s="288"/>
      <c r="D49" s="288"/>
      <c r="E49" s="288"/>
      <c r="F49" s="288"/>
      <c r="G49" s="288"/>
      <c r="H49" s="288"/>
      <c r="I49" s="288"/>
      <c r="J49" s="288"/>
      <c r="K49" s="288"/>
    </row>
    <row r="50" spans="1:11" s="54" customFormat="1" ht="6.75" customHeight="1" x14ac:dyDescent="0.35">
      <c r="A50" s="246"/>
      <c r="B50" s="247"/>
      <c r="C50" s="247"/>
      <c r="D50" s="247"/>
      <c r="E50" s="247"/>
      <c r="F50" s="247"/>
      <c r="G50" s="247"/>
      <c r="H50" s="247"/>
      <c r="I50" s="247"/>
      <c r="J50" s="247"/>
      <c r="K50" s="247"/>
    </row>
    <row r="51" spans="1:11" ht="4.5" customHeight="1" x14ac:dyDescent="0.35">
      <c r="A51" s="246"/>
      <c r="B51" s="247"/>
      <c r="C51" s="247"/>
      <c r="D51" s="247"/>
      <c r="E51" s="247"/>
      <c r="F51" s="247"/>
      <c r="G51" s="247"/>
      <c r="H51" s="247"/>
      <c r="I51" s="247"/>
      <c r="J51" s="247"/>
      <c r="K51" s="247"/>
    </row>
    <row r="52" spans="1:11" x14ac:dyDescent="0.35">
      <c r="A52" s="283" t="s">
        <v>1</v>
      </c>
      <c r="B52" s="251" t="s">
        <v>2</v>
      </c>
      <c r="C52" s="254" t="s">
        <v>70</v>
      </c>
      <c r="D52" s="255"/>
      <c r="E52" s="255"/>
      <c r="F52" s="255"/>
      <c r="G52" s="256"/>
      <c r="H52" s="263" t="s">
        <v>3</v>
      </c>
      <c r="I52" s="264"/>
      <c r="J52" s="244" t="s">
        <v>80</v>
      </c>
      <c r="K52" s="293" t="s">
        <v>101</v>
      </c>
    </row>
    <row r="53" spans="1:11" x14ac:dyDescent="0.35">
      <c r="A53" s="284"/>
      <c r="B53" s="252"/>
      <c r="C53" s="257"/>
      <c r="D53" s="258"/>
      <c r="E53" s="258"/>
      <c r="F53" s="258"/>
      <c r="G53" s="259"/>
      <c r="H53" s="263"/>
      <c r="I53" s="264"/>
      <c r="J53" s="244"/>
      <c r="K53" s="293"/>
    </row>
    <row r="54" spans="1:11" ht="16" thickBot="1" x14ac:dyDescent="0.4">
      <c r="A54" s="285"/>
      <c r="B54" s="253"/>
      <c r="C54" s="260"/>
      <c r="D54" s="261"/>
      <c r="E54" s="261"/>
      <c r="F54" s="261"/>
      <c r="G54" s="262"/>
      <c r="H54" s="265"/>
      <c r="I54" s="266"/>
      <c r="J54" s="245"/>
      <c r="K54" s="294"/>
    </row>
    <row r="55" spans="1:11" s="54" customFormat="1" ht="56.5" thickBot="1" x14ac:dyDescent="0.4">
      <c r="A55" s="181" t="s">
        <v>36</v>
      </c>
      <c r="B55" s="232" t="s">
        <v>92</v>
      </c>
      <c r="C55" s="233"/>
      <c r="D55" s="220"/>
      <c r="E55" s="220"/>
      <c r="F55" s="225"/>
      <c r="G55" s="225"/>
      <c r="H55" s="234" t="s">
        <v>81</v>
      </c>
      <c r="I55" s="235" t="s">
        <v>93</v>
      </c>
      <c r="J55" s="236" t="s">
        <v>94</v>
      </c>
      <c r="K55" s="301" t="s">
        <v>110</v>
      </c>
    </row>
    <row r="56" spans="1:11" s="54" customFormat="1" x14ac:dyDescent="0.35">
      <c r="A56" s="267" t="s">
        <v>37</v>
      </c>
      <c r="B56" s="103"/>
      <c r="C56" s="60"/>
      <c r="D56" s="61"/>
      <c r="E56" s="61"/>
      <c r="F56" s="61"/>
      <c r="G56" s="62"/>
      <c r="H56" s="163"/>
      <c r="I56" s="135"/>
      <c r="J56" s="142"/>
      <c r="K56" s="142"/>
    </row>
    <row r="57" spans="1:11" s="54" customFormat="1" x14ac:dyDescent="0.35">
      <c r="A57" s="268"/>
      <c r="B57" s="104"/>
      <c r="C57" s="55"/>
      <c r="D57" s="56"/>
      <c r="E57" s="56"/>
      <c r="F57" s="56"/>
      <c r="G57" s="63"/>
      <c r="H57" s="164"/>
      <c r="I57" s="136"/>
      <c r="J57" s="143"/>
      <c r="K57" s="143"/>
    </row>
    <row r="58" spans="1:11" s="54" customFormat="1" x14ac:dyDescent="0.35">
      <c r="A58" s="268"/>
      <c r="B58" s="104"/>
      <c r="C58" s="55"/>
      <c r="D58" s="56"/>
      <c r="E58" s="56"/>
      <c r="F58" s="56"/>
      <c r="G58" s="63"/>
      <c r="H58" s="164"/>
      <c r="I58" s="136"/>
      <c r="J58" s="143"/>
      <c r="K58" s="143"/>
    </row>
    <row r="59" spans="1:11" s="54" customFormat="1" ht="16" thickBot="1" x14ac:dyDescent="0.4">
      <c r="A59" s="269"/>
      <c r="B59" s="100"/>
      <c r="C59" s="68"/>
      <c r="D59" s="69"/>
      <c r="E59" s="69"/>
      <c r="F59" s="69"/>
      <c r="G59" s="71"/>
      <c r="H59" s="165"/>
      <c r="I59" s="137"/>
      <c r="J59" s="144"/>
      <c r="K59" s="144"/>
    </row>
    <row r="60" spans="1:11" s="54" customFormat="1" x14ac:dyDescent="0.35">
      <c r="A60" s="267" t="s">
        <v>38</v>
      </c>
      <c r="B60" s="119"/>
      <c r="C60" s="60"/>
      <c r="D60" s="61"/>
      <c r="E60" s="61"/>
      <c r="F60" s="61"/>
      <c r="G60" s="62"/>
      <c r="H60" s="163"/>
      <c r="I60" s="135"/>
      <c r="J60" s="142"/>
      <c r="K60" s="142"/>
    </row>
    <row r="61" spans="1:11" s="54" customFormat="1" x14ac:dyDescent="0.35">
      <c r="A61" s="268"/>
      <c r="B61" s="104"/>
      <c r="C61" s="55"/>
      <c r="D61" s="56"/>
      <c r="E61" s="56"/>
      <c r="F61" s="56"/>
      <c r="G61" s="63"/>
      <c r="H61" s="164"/>
      <c r="I61" s="136"/>
      <c r="J61" s="143"/>
      <c r="K61" s="143"/>
    </row>
    <row r="62" spans="1:11" s="54" customFormat="1" x14ac:dyDescent="0.35">
      <c r="A62" s="268"/>
      <c r="B62" s="104"/>
      <c r="C62" s="55"/>
      <c r="D62" s="56"/>
      <c r="E62" s="56"/>
      <c r="F62" s="56"/>
      <c r="G62" s="63"/>
      <c r="H62" s="164"/>
      <c r="I62" s="136"/>
      <c r="J62" s="143"/>
      <c r="K62" s="143"/>
    </row>
    <row r="63" spans="1:11" s="54" customFormat="1" x14ac:dyDescent="0.35">
      <c r="A63" s="268"/>
      <c r="B63" s="104"/>
      <c r="C63" s="55"/>
      <c r="D63" s="56"/>
      <c r="E63" s="56"/>
      <c r="F63" s="56"/>
      <c r="G63" s="63"/>
      <c r="H63" s="164"/>
      <c r="I63" s="136"/>
      <c r="J63" s="143"/>
      <c r="K63" s="143"/>
    </row>
    <row r="64" spans="1:11" s="54" customFormat="1" x14ac:dyDescent="0.35">
      <c r="A64" s="268"/>
      <c r="B64" s="104"/>
      <c r="C64" s="55"/>
      <c r="D64" s="56"/>
      <c r="E64" s="56"/>
      <c r="F64" s="56"/>
      <c r="G64" s="63"/>
      <c r="H64" s="164"/>
      <c r="I64" s="136"/>
      <c r="J64" s="143"/>
      <c r="K64" s="143"/>
    </row>
    <row r="65" spans="1:11" s="54" customFormat="1" x14ac:dyDescent="0.35">
      <c r="A65" s="268"/>
      <c r="B65" s="104"/>
      <c r="C65" s="55"/>
      <c r="D65" s="56"/>
      <c r="E65" s="56"/>
      <c r="F65" s="56"/>
      <c r="G65" s="63"/>
      <c r="H65" s="164"/>
      <c r="I65" s="136"/>
      <c r="J65" s="143"/>
      <c r="K65" s="143"/>
    </row>
    <row r="66" spans="1:11" s="54" customFormat="1" x14ac:dyDescent="0.35">
      <c r="A66" s="268"/>
      <c r="B66" s="102"/>
      <c r="C66" s="55"/>
      <c r="D66" s="56"/>
      <c r="E66" s="56"/>
      <c r="F66" s="56"/>
      <c r="G66" s="63"/>
      <c r="H66" s="164"/>
      <c r="I66" s="136"/>
      <c r="J66" s="143"/>
      <c r="K66" s="143"/>
    </row>
    <row r="67" spans="1:11" s="54" customFormat="1" ht="16" thickBot="1" x14ac:dyDescent="0.4">
      <c r="A67" s="269"/>
      <c r="B67" s="120"/>
      <c r="C67" s="68"/>
      <c r="D67" s="69"/>
      <c r="E67" s="69"/>
      <c r="F67" s="69"/>
      <c r="G67" s="71"/>
      <c r="H67" s="165"/>
      <c r="I67" s="137"/>
      <c r="J67" s="144"/>
      <c r="K67" s="144"/>
    </row>
    <row r="68" spans="1:11" s="54" customFormat="1" ht="56.5" thickBot="1" x14ac:dyDescent="0.4">
      <c r="A68" s="132" t="s">
        <v>39</v>
      </c>
      <c r="B68" s="105" t="s">
        <v>40</v>
      </c>
      <c r="C68" s="1" t="s">
        <v>5</v>
      </c>
      <c r="D68" s="2" t="s">
        <v>6</v>
      </c>
      <c r="E68" s="2" t="s">
        <v>7</v>
      </c>
      <c r="F68" s="2" t="s">
        <v>8</v>
      </c>
      <c r="G68" s="3" t="s">
        <v>9</v>
      </c>
      <c r="H68" s="277" t="s">
        <v>3</v>
      </c>
      <c r="I68" s="278"/>
      <c r="J68" s="205" t="s">
        <v>80</v>
      </c>
      <c r="K68" s="205" t="s">
        <v>101</v>
      </c>
    </row>
    <row r="69" spans="1:11" s="54" customFormat="1" x14ac:dyDescent="0.35">
      <c r="A69" s="268" t="s">
        <v>41</v>
      </c>
      <c r="B69" s="182" t="s">
        <v>42</v>
      </c>
      <c r="C69" s="183"/>
      <c r="D69" s="179"/>
      <c r="E69" s="179"/>
      <c r="F69" s="179"/>
      <c r="G69" s="180"/>
      <c r="H69" s="184"/>
      <c r="I69" s="136"/>
      <c r="J69" s="143"/>
      <c r="K69" s="143"/>
    </row>
    <row r="70" spans="1:11" s="54" customFormat="1" x14ac:dyDescent="0.35">
      <c r="A70" s="268"/>
      <c r="B70" s="106" t="s">
        <v>43</v>
      </c>
      <c r="C70" s="64"/>
      <c r="D70" s="56"/>
      <c r="E70" s="56"/>
      <c r="F70" s="56"/>
      <c r="G70" s="63"/>
      <c r="H70" s="159"/>
      <c r="I70" s="136"/>
      <c r="J70" s="143"/>
      <c r="K70" s="143"/>
    </row>
    <row r="71" spans="1:11" s="54" customFormat="1" x14ac:dyDescent="0.35">
      <c r="A71" s="268"/>
      <c r="B71" s="106" t="s">
        <v>44</v>
      </c>
      <c r="C71" s="64"/>
      <c r="D71" s="56"/>
      <c r="E71" s="56"/>
      <c r="F71" s="56"/>
      <c r="G71" s="63"/>
      <c r="H71" s="159"/>
      <c r="I71" s="136"/>
      <c r="J71" s="143"/>
      <c r="K71" s="143"/>
    </row>
    <row r="72" spans="1:11" s="54" customFormat="1" ht="28" x14ac:dyDescent="0.35">
      <c r="A72" s="268"/>
      <c r="B72" s="106" t="s">
        <v>66</v>
      </c>
      <c r="C72" s="75"/>
      <c r="D72" s="57"/>
      <c r="E72" s="56"/>
      <c r="F72" s="56"/>
      <c r="G72" s="63"/>
      <c r="H72" s="164"/>
      <c r="I72" s="136"/>
      <c r="J72" s="143"/>
      <c r="K72" s="143"/>
    </row>
    <row r="73" spans="1:11" s="54" customFormat="1" ht="29" thickBot="1" x14ac:dyDescent="0.4">
      <c r="A73" s="269"/>
      <c r="B73" s="107" t="s">
        <v>45</v>
      </c>
      <c r="C73" s="68"/>
      <c r="D73" s="76"/>
      <c r="E73" s="30"/>
      <c r="F73" s="69"/>
      <c r="G73" s="71"/>
      <c r="H73" s="165"/>
      <c r="I73" s="137"/>
      <c r="J73" s="144"/>
      <c r="K73" s="144"/>
    </row>
    <row r="74" spans="1:11" s="54" customFormat="1" x14ac:dyDescent="0.35">
      <c r="A74" s="267" t="s">
        <v>46</v>
      </c>
      <c r="B74" s="109" t="s">
        <v>47</v>
      </c>
      <c r="C74" s="77"/>
      <c r="D74" s="78"/>
      <c r="E74" s="78"/>
      <c r="F74" s="78"/>
      <c r="G74" s="79"/>
      <c r="H74" s="142"/>
      <c r="I74" s="138"/>
      <c r="J74" s="142"/>
      <c r="K74" s="142"/>
    </row>
    <row r="75" spans="1:11" s="54" customFormat="1" x14ac:dyDescent="0.35">
      <c r="A75" s="268"/>
      <c r="B75" s="110" t="s">
        <v>48</v>
      </c>
      <c r="C75" s="80"/>
      <c r="D75" s="81"/>
      <c r="E75" s="81"/>
      <c r="F75" s="81"/>
      <c r="G75" s="82"/>
      <c r="H75" s="143"/>
      <c r="I75" s="139"/>
      <c r="J75" s="143"/>
      <c r="K75" s="143"/>
    </row>
    <row r="76" spans="1:11" s="54" customFormat="1" ht="16" thickBot="1" x14ac:dyDescent="0.4">
      <c r="A76" s="269"/>
      <c r="B76" s="185" t="s">
        <v>49</v>
      </c>
      <c r="C76" s="186"/>
      <c r="D76" s="187"/>
      <c r="E76" s="188"/>
      <c r="F76" s="189"/>
      <c r="G76" s="190"/>
      <c r="H76" s="144"/>
      <c r="I76" s="191"/>
      <c r="J76" s="144"/>
      <c r="K76" s="144"/>
    </row>
    <row r="77" spans="1:11" x14ac:dyDescent="0.35">
      <c r="A77" s="267" t="s">
        <v>50</v>
      </c>
      <c r="B77" s="111"/>
      <c r="C77" s="39"/>
      <c r="D77" s="31"/>
      <c r="E77" s="31"/>
      <c r="F77" s="31"/>
      <c r="G77" s="32"/>
      <c r="H77" s="166"/>
      <c r="I77" s="33"/>
      <c r="J77" s="154"/>
      <c r="K77" s="154"/>
    </row>
    <row r="78" spans="1:11" x14ac:dyDescent="0.35">
      <c r="A78" s="268"/>
      <c r="B78" s="112"/>
      <c r="C78" s="36"/>
      <c r="D78" s="34"/>
      <c r="E78" s="34"/>
      <c r="F78" s="34"/>
      <c r="G78" s="35"/>
      <c r="H78" s="154"/>
      <c r="I78" s="11"/>
      <c r="J78" s="154"/>
      <c r="K78" s="154"/>
    </row>
    <row r="79" spans="1:11" x14ac:dyDescent="0.35">
      <c r="A79" s="268"/>
      <c r="B79" s="112"/>
      <c r="C79" s="36"/>
      <c r="D79" s="34"/>
      <c r="E79" s="34"/>
      <c r="F79" s="34"/>
      <c r="G79" s="35"/>
      <c r="H79" s="154"/>
      <c r="I79" s="11"/>
      <c r="J79" s="154"/>
      <c r="K79" s="154"/>
    </row>
    <row r="80" spans="1:11" x14ac:dyDescent="0.35">
      <c r="A80" s="268"/>
      <c r="B80" s="112"/>
      <c r="C80" s="36"/>
      <c r="D80" s="34"/>
      <c r="E80" s="34"/>
      <c r="F80" s="34"/>
      <c r="G80" s="35"/>
      <c r="H80" s="154"/>
      <c r="I80" s="11"/>
      <c r="J80" s="154"/>
      <c r="K80" s="154"/>
    </row>
    <row r="81" spans="1:11" x14ac:dyDescent="0.35">
      <c r="A81" s="268"/>
      <c r="B81" s="112"/>
      <c r="C81" s="36"/>
      <c r="D81" s="34"/>
      <c r="E81" s="34"/>
      <c r="F81" s="34"/>
      <c r="G81" s="35"/>
      <c r="H81" s="154"/>
      <c r="I81" s="11"/>
      <c r="J81" s="154"/>
      <c r="K81" s="154"/>
    </row>
    <row r="82" spans="1:11" ht="13" customHeight="1" thickBot="1" x14ac:dyDescent="0.4">
      <c r="A82" s="268"/>
      <c r="B82" s="113"/>
      <c r="C82" s="49"/>
      <c r="D82" s="50"/>
      <c r="E82" s="50"/>
      <c r="F82" s="50"/>
      <c r="G82" s="51"/>
      <c r="H82" s="154"/>
      <c r="I82" s="11"/>
      <c r="J82" s="154"/>
      <c r="K82" s="154"/>
    </row>
    <row r="83" spans="1:11" x14ac:dyDescent="0.35">
      <c r="A83" s="279" t="s">
        <v>51</v>
      </c>
      <c r="B83" s="114" t="s">
        <v>47</v>
      </c>
      <c r="C83" s="39"/>
      <c r="D83" s="40"/>
      <c r="E83" s="41"/>
      <c r="F83" s="31"/>
      <c r="G83" s="32"/>
      <c r="H83" s="166"/>
      <c r="I83" s="140"/>
      <c r="J83" s="166"/>
      <c r="K83" s="166"/>
    </row>
    <row r="84" spans="1:11" x14ac:dyDescent="0.35">
      <c r="A84" s="280"/>
      <c r="B84" s="115" t="s">
        <v>52</v>
      </c>
      <c r="C84" s="36"/>
      <c r="D84" s="42"/>
      <c r="E84" s="37"/>
      <c r="F84" s="10"/>
      <c r="G84" s="43"/>
      <c r="H84" s="154"/>
      <c r="I84" s="10"/>
      <c r="J84" s="154"/>
      <c r="K84" s="154"/>
    </row>
    <row r="85" spans="1:11" ht="27" customHeight="1" thickBot="1" x14ac:dyDescent="0.4">
      <c r="A85" s="281"/>
      <c r="B85" s="194" t="s">
        <v>49</v>
      </c>
      <c r="C85" s="192"/>
      <c r="D85" s="38"/>
      <c r="E85" s="38"/>
      <c r="F85" s="38"/>
      <c r="G85" s="195"/>
      <c r="H85" s="167"/>
      <c r="I85" s="141"/>
      <c r="J85" s="167"/>
      <c r="K85" s="167"/>
    </row>
    <row r="86" spans="1:11" x14ac:dyDescent="0.35">
      <c r="A86" s="273" t="s">
        <v>53</v>
      </c>
      <c r="B86" s="116" t="s">
        <v>54</v>
      </c>
      <c r="C86" s="44"/>
      <c r="D86" s="40"/>
      <c r="E86" s="40"/>
      <c r="F86" s="41"/>
      <c r="G86" s="45"/>
      <c r="H86" s="166"/>
      <c r="I86" s="140"/>
      <c r="J86" s="166"/>
      <c r="K86" s="166"/>
    </row>
    <row r="87" spans="1:11" x14ac:dyDescent="0.35">
      <c r="A87" s="282"/>
      <c r="B87" s="115" t="s">
        <v>67</v>
      </c>
      <c r="C87" s="36"/>
      <c r="D87" s="34"/>
      <c r="E87" s="34"/>
      <c r="F87" s="46"/>
      <c r="G87" s="47"/>
      <c r="H87" s="154"/>
      <c r="I87" s="10"/>
      <c r="J87" s="154"/>
      <c r="K87" s="154"/>
    </row>
    <row r="88" spans="1:11" ht="16" thickBot="1" x14ac:dyDescent="0.4">
      <c r="A88" s="274"/>
      <c r="B88" s="194" t="s">
        <v>68</v>
      </c>
      <c r="C88" s="192"/>
      <c r="D88" s="38"/>
      <c r="E88" s="38"/>
      <c r="F88" s="129"/>
      <c r="G88" s="196"/>
      <c r="H88" s="167"/>
      <c r="I88" s="141"/>
      <c r="J88" s="167"/>
      <c r="K88" s="167"/>
    </row>
    <row r="89" spans="1:11" x14ac:dyDescent="0.35">
      <c r="A89" s="273" t="s">
        <v>55</v>
      </c>
      <c r="B89" s="116" t="s">
        <v>56</v>
      </c>
      <c r="C89" s="126"/>
      <c r="D89" s="48"/>
      <c r="E89" s="40"/>
      <c r="F89" s="31"/>
      <c r="G89" s="127"/>
      <c r="H89" s="166"/>
      <c r="I89" s="140"/>
      <c r="J89" s="166"/>
      <c r="K89" s="166"/>
    </row>
    <row r="90" spans="1:11" ht="16" thickBot="1" x14ac:dyDescent="0.4">
      <c r="A90" s="274"/>
      <c r="B90" s="117" t="s">
        <v>69</v>
      </c>
      <c r="C90" s="128"/>
      <c r="D90" s="38"/>
      <c r="E90" s="38"/>
      <c r="F90" s="129"/>
      <c r="G90" s="130"/>
      <c r="H90" s="167"/>
      <c r="I90" s="141"/>
      <c r="J90" s="167"/>
      <c r="K90" s="167"/>
    </row>
    <row r="91" spans="1:11" x14ac:dyDescent="0.35">
      <c r="A91" s="201"/>
      <c r="B91" s="202"/>
      <c r="C91" s="39"/>
      <c r="D91" s="31"/>
      <c r="E91" s="31"/>
      <c r="F91" s="31"/>
      <c r="G91" s="32"/>
      <c r="H91" s="166"/>
      <c r="I91" s="140"/>
      <c r="J91" s="166"/>
      <c r="K91" s="166"/>
    </row>
    <row r="92" spans="1:11" ht="16" thickBot="1" x14ac:dyDescent="0.4">
      <c r="A92" s="203"/>
      <c r="B92" s="170"/>
      <c r="C92" s="192"/>
      <c r="D92" s="38"/>
      <c r="E92" s="38"/>
      <c r="F92" s="38"/>
      <c r="G92" s="193"/>
      <c r="H92" s="167"/>
      <c r="I92" s="141"/>
      <c r="J92" s="167"/>
      <c r="K92" s="167"/>
    </row>
    <row r="93" spans="1:11" ht="16" thickBot="1" x14ac:dyDescent="0.4">
      <c r="A93" s="204" t="s">
        <v>57</v>
      </c>
      <c r="B93" s="170"/>
      <c r="C93" s="197"/>
      <c r="D93" s="198"/>
      <c r="E93" s="199"/>
      <c r="F93" s="199"/>
      <c r="G93" s="200"/>
      <c r="H93" s="167"/>
      <c r="I93" s="141"/>
      <c r="J93" s="167"/>
      <c r="K93" s="167"/>
    </row>
    <row r="95" spans="1:11" ht="18.5" x14ac:dyDescent="0.45">
      <c r="A95" s="122"/>
      <c r="B95" s="118" t="s">
        <v>58</v>
      </c>
      <c r="I95" s="239" t="s">
        <v>100</v>
      </c>
      <c r="J95" s="239">
        <f>SUM(J32:J55)</f>
        <v>69478.44</v>
      </c>
      <c r="K95" s="239"/>
    </row>
    <row r="96" spans="1:11" ht="16" thickBot="1" x14ac:dyDescent="0.4"/>
    <row r="97" spans="1:2" ht="16" thickBot="1" x14ac:dyDescent="0.4">
      <c r="A97" s="124"/>
      <c r="B97" s="118" t="s">
        <v>59</v>
      </c>
    </row>
    <row r="99" spans="1:2" x14ac:dyDescent="0.35">
      <c r="A99" s="125"/>
      <c r="B99" s="118" t="s">
        <v>60</v>
      </c>
    </row>
  </sheetData>
  <mergeCells count="30">
    <mergeCell ref="K2:K5"/>
    <mergeCell ref="A49:K51"/>
    <mergeCell ref="K52:K54"/>
    <mergeCell ref="A89:A90"/>
    <mergeCell ref="H29:I29"/>
    <mergeCell ref="H68:I68"/>
    <mergeCell ref="A60:A67"/>
    <mergeCell ref="A69:A73"/>
    <mergeCell ref="A74:A76"/>
    <mergeCell ref="A77:A82"/>
    <mergeCell ref="A83:A85"/>
    <mergeCell ref="A86:A88"/>
    <mergeCell ref="A56:A59"/>
    <mergeCell ref="A52:A54"/>
    <mergeCell ref="B52:B54"/>
    <mergeCell ref="C52:G54"/>
    <mergeCell ref="H52:I54"/>
    <mergeCell ref="A1:J1"/>
    <mergeCell ref="J2:J5"/>
    <mergeCell ref="J52:J54"/>
    <mergeCell ref="A2:A4"/>
    <mergeCell ref="B2:B4"/>
    <mergeCell ref="C2:G4"/>
    <mergeCell ref="H2:I4"/>
    <mergeCell ref="A6:A8"/>
    <mergeCell ref="A17:A22"/>
    <mergeCell ref="A23:A27"/>
    <mergeCell ref="A30:A39"/>
    <mergeCell ref="A40:A48"/>
    <mergeCell ref="A9:A16"/>
  </mergeCells>
  <printOptions horizontalCentered="1"/>
  <pageMargins left="0.74803149606299213" right="0.74803149606299213" top="0.98425196850393704" bottom="0.98425196850393704" header="0.51181102362204722" footer="0.51181102362204722"/>
  <pageSetup scale="46" orientation="landscape" horizontalDpi="4294967292" verticalDpi="4294967292" r:id="rId1"/>
  <rowBreaks count="1" manualBreakCount="1">
    <brk id="48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E8"/>
  <sheetViews>
    <sheetView workbookViewId="0">
      <selection activeCell="D15" sqref="D15"/>
    </sheetView>
  </sheetViews>
  <sheetFormatPr baseColWidth="10" defaultRowHeight="15.5" x14ac:dyDescent="0.35"/>
  <cols>
    <col min="3" max="3" width="8.08203125" customWidth="1"/>
    <col min="4" max="4" width="31.5" customWidth="1"/>
    <col min="5" max="5" width="48.9140625" customWidth="1"/>
  </cols>
  <sheetData>
    <row r="6" spans="4:5" ht="29" customHeight="1" x14ac:dyDescent="0.35">
      <c r="D6" s="238" t="s">
        <v>95</v>
      </c>
      <c r="E6" s="238" t="s">
        <v>96</v>
      </c>
    </row>
    <row r="7" spans="4:5" ht="34" customHeight="1" x14ac:dyDescent="0.35">
      <c r="D7" s="286" t="s">
        <v>97</v>
      </c>
      <c r="E7" s="286"/>
    </row>
    <row r="8" spans="4:5" ht="109.5" customHeight="1" x14ac:dyDescent="0.35">
      <c r="D8" s="237" t="s">
        <v>98</v>
      </c>
      <c r="E8" s="237" t="s">
        <v>99</v>
      </c>
    </row>
  </sheetData>
  <mergeCells count="1">
    <mergeCell ref="D7:E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Seguimiento de producto CC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Amato</dc:creator>
  <cp:lastModifiedBy>SONIA CAHUASIRI</cp:lastModifiedBy>
  <cp:lastPrinted>2016-01-20T21:52:24Z</cp:lastPrinted>
  <dcterms:created xsi:type="dcterms:W3CDTF">2016-01-13T17:45:06Z</dcterms:created>
  <dcterms:modified xsi:type="dcterms:W3CDTF">2016-01-28T14:03:05Z</dcterms:modified>
</cp:coreProperties>
</file>